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drawings/drawing3.xml" ContentType="application/vnd.openxmlformats-officedocument.drawing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drawings/drawing4.xml" ContentType="application/vnd.openxmlformats-officedocument.drawing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an2\Downloads\"/>
    </mc:Choice>
  </mc:AlternateContent>
  <xr:revisionPtr revIDLastSave="0" documentId="13_ncr:1_{7F40F8EE-B56D-4D6D-ADE3-8EEE8FAF39D9}" xr6:coauthVersionLast="47" xr6:coauthVersionMax="47" xr10:uidLastSave="{00000000-0000-0000-0000-000000000000}"/>
  <bookViews>
    <workbookView xWindow="6615" yWindow="90" windowWidth="22185" windowHeight="15225" xr2:uid="{00000000-000D-0000-FFFF-FFFF00000000}"/>
  </bookViews>
  <sheets>
    <sheet name="選択ｼｰﾄ" sheetId="5" r:id="rId1"/>
    <sheet name="設計内容説明書　第1～5面" sheetId="1" r:id="rId2"/>
    <sheet name="第6～7面　 9-1高齢者対策等級2～5" sheetId="3" r:id="rId3"/>
    <sheet name="第8面　長期使用構造等" sheetId="4" r:id="rId4"/>
    <sheet name="data" sheetId="2" r:id="rId5"/>
  </sheets>
  <definedNames>
    <definedName name="_xlnm.Print_Area" localSheetId="1">'設計内容説明書　第1～5面'!$F$1:$AR$296</definedName>
    <definedName name="_xlnm.Print_Area" localSheetId="0">選択ｼｰﾄ!$B$1:$BB$41</definedName>
    <definedName name="_xlnm.Print_Area" localSheetId="2">'第6～7面　 9-1高齢者対策等級2～5'!$B$1:$AN$115</definedName>
    <definedName name="_xlnm.Print_Area" localSheetId="3">'第8面　長期使用構造等'!$B$1:$AN$50</definedName>
    <definedName name="外壁通気構造">data!$G$1:$G$6</definedName>
    <definedName name="結露対策除外規定">data!$K$1:$K$11</definedName>
    <definedName name="地盤改良方法">data!$E$1:$E$5</definedName>
    <definedName name="地盤調査方法">data!$A$1:$A$8</definedName>
    <definedName name="通気層除外規定">data!$P$1:$P$10</definedName>
  </definedNames>
  <calcPr calcId="181029"/>
</workbook>
</file>

<file path=xl/calcChain.xml><?xml version="1.0" encoding="utf-8"?>
<calcChain xmlns="http://schemas.openxmlformats.org/spreadsheetml/2006/main">
  <c r="X130" i="1" l="1"/>
  <c r="X127" i="1"/>
  <c r="W130" i="1"/>
  <c r="W127" i="1"/>
  <c r="S126" i="1"/>
  <c r="AJ69" i="1"/>
  <c r="AH69" i="1"/>
  <c r="X66" i="1"/>
  <c r="X92" i="1"/>
  <c r="X91" i="1"/>
  <c r="X85" i="1"/>
  <c r="X79" i="1"/>
  <c r="Z88" i="1"/>
  <c r="Z87" i="1"/>
  <c r="Z86" i="1"/>
  <c r="Z82" i="1"/>
  <c r="Z81" i="1"/>
  <c r="Z80" i="1"/>
  <c r="Z76" i="1"/>
  <c r="Z75" i="1"/>
  <c r="Z74" i="1"/>
  <c r="X73" i="1"/>
  <c r="Z70" i="1"/>
  <c r="Z69" i="1"/>
  <c r="Z68" i="1"/>
  <c r="Z67" i="1"/>
  <c r="W31" i="1"/>
  <c r="W30" i="1"/>
  <c r="Y18" i="1"/>
  <c r="Y17" i="1"/>
  <c r="Y16" i="1"/>
  <c r="Y15" i="1"/>
  <c r="Y14" i="1"/>
  <c r="Z12" i="1"/>
  <c r="Y11" i="1"/>
  <c r="W177" i="1"/>
  <c r="W175" i="1"/>
  <c r="W173" i="1"/>
  <c r="W171" i="1"/>
  <c r="W169" i="1"/>
  <c r="W167" i="1"/>
  <c r="W165" i="1"/>
  <c r="W163" i="1"/>
  <c r="E159" i="1"/>
  <c r="W172" i="1"/>
  <c r="W161" i="1"/>
  <c r="W174" i="1"/>
  <c r="W178" i="1"/>
  <c r="W164" i="1"/>
  <c r="W168" i="1"/>
  <c r="W170" i="1"/>
  <c r="W176" i="1"/>
  <c r="W166" i="1"/>
  <c r="W162" i="1"/>
  <c r="S160" i="1"/>
  <c r="S159" i="1"/>
  <c r="W158" i="1"/>
  <c r="W157" i="1"/>
  <c r="W156" i="1"/>
  <c r="S153" i="1"/>
  <c r="W153" i="1"/>
  <c r="W149" i="1"/>
  <c r="AA152" i="1"/>
  <c r="AE138" i="1"/>
  <c r="W136" i="1"/>
  <c r="W134" i="1"/>
  <c r="X132" i="1"/>
  <c r="BB128" i="1"/>
  <c r="BB126" i="1"/>
  <c r="X128" i="1"/>
  <c r="S125" i="1"/>
  <c r="S134" i="1"/>
  <c r="M128" i="1"/>
  <c r="M127" i="1"/>
  <c r="M126" i="1"/>
  <c r="M125" i="1"/>
  <c r="Q31" i="4"/>
  <c r="Q29" i="4"/>
  <c r="K131" i="1"/>
  <c r="K130" i="1"/>
  <c r="A204" i="1"/>
  <c r="AQ204" i="1"/>
  <c r="A202" i="1"/>
  <c r="K156" i="1"/>
  <c r="K155" i="1"/>
  <c r="K154" i="1"/>
  <c r="K153" i="1"/>
  <c r="K129" i="1"/>
  <c r="K128" i="1"/>
  <c r="K127" i="1"/>
  <c r="K126" i="1"/>
  <c r="K125" i="1"/>
  <c r="AN13" i="1"/>
  <c r="AE41" i="3"/>
  <c r="AA41" i="3"/>
  <c r="S5" i="4"/>
  <c r="Q19" i="4"/>
  <c r="Q25" i="4"/>
  <c r="AJ32" i="4"/>
  <c r="AJ31" i="4"/>
  <c r="AJ30" i="4"/>
  <c r="AJ29" i="4"/>
  <c r="AJ27" i="4"/>
  <c r="AJ26" i="4"/>
  <c r="AJ25" i="4"/>
  <c r="AJ23" i="4"/>
  <c r="AJ22" i="4"/>
  <c r="AJ21" i="4"/>
  <c r="AJ20" i="4"/>
  <c r="AJ19" i="4"/>
  <c r="Q23" i="4"/>
  <c r="Q21" i="4"/>
  <c r="AJ16" i="4"/>
  <c r="AJ15" i="4"/>
  <c r="AJ14" i="4"/>
  <c r="AJ13" i="4"/>
  <c r="AJ12" i="4"/>
  <c r="AJ11" i="4"/>
  <c r="AJ10" i="4"/>
  <c r="R15" i="4"/>
  <c r="R13" i="4"/>
  <c r="Q17" i="4"/>
  <c r="Q16" i="4"/>
  <c r="Q14" i="4"/>
  <c r="Q12" i="4"/>
  <c r="Q10" i="4"/>
  <c r="AD112" i="3"/>
  <c r="Y112" i="3"/>
  <c r="T111" i="3"/>
  <c r="T110" i="3"/>
  <c r="T109" i="3"/>
  <c r="T107" i="3"/>
  <c r="T106" i="3"/>
  <c r="T105" i="3"/>
  <c r="T104" i="3"/>
  <c r="T103" i="3"/>
  <c r="T102" i="3"/>
  <c r="AD99" i="3"/>
  <c r="AD98" i="3"/>
  <c r="Y100" i="3"/>
  <c r="Y99" i="3"/>
  <c r="Y98" i="3"/>
  <c r="AA95" i="3"/>
  <c r="U97" i="3"/>
  <c r="U96" i="3"/>
  <c r="T95" i="3"/>
  <c r="X93" i="3"/>
  <c r="X92" i="3"/>
  <c r="X91" i="3"/>
  <c r="X90" i="3"/>
  <c r="X89" i="3"/>
  <c r="X88" i="3"/>
  <c r="X87" i="3"/>
  <c r="X86" i="3"/>
  <c r="X85" i="3"/>
  <c r="Z84" i="3"/>
  <c r="Z83" i="3"/>
  <c r="T84" i="3"/>
  <c r="T83" i="3"/>
  <c r="AB79" i="3"/>
  <c r="AB78" i="3"/>
  <c r="T80" i="3"/>
  <c r="T79" i="3"/>
  <c r="T78" i="3"/>
  <c r="AB74" i="3"/>
  <c r="AB73" i="3"/>
  <c r="AB71" i="3"/>
  <c r="T75" i="3"/>
  <c r="T74" i="3"/>
  <c r="T73" i="3"/>
  <c r="T71" i="3"/>
  <c r="AB67" i="3"/>
  <c r="AB66" i="3"/>
  <c r="AB65" i="3"/>
  <c r="T68" i="3"/>
  <c r="T67" i="3"/>
  <c r="T66" i="3"/>
  <c r="T65" i="3"/>
  <c r="AD55" i="3"/>
  <c r="AD54" i="3"/>
  <c r="AA55" i="3"/>
  <c r="AA54" i="3"/>
  <c r="T53" i="3"/>
  <c r="T52" i="3"/>
  <c r="T51" i="3"/>
  <c r="Y51" i="3"/>
  <c r="AD51" i="3"/>
  <c r="AB49" i="3"/>
  <c r="AB47" i="3"/>
  <c r="AB46" i="3"/>
  <c r="AB45" i="3"/>
  <c r="X47" i="3"/>
  <c r="X46" i="3"/>
  <c r="X45" i="3"/>
  <c r="AF44" i="3"/>
  <c r="AF43" i="3"/>
  <c r="AC44" i="3"/>
  <c r="AC43" i="3"/>
  <c r="X42" i="3"/>
  <c r="X41" i="3"/>
  <c r="AB40" i="3"/>
  <c r="X40" i="3"/>
  <c r="S32" i="3"/>
  <c r="V27" i="3"/>
  <c r="S31" i="3"/>
  <c r="T26" i="3"/>
  <c r="T25" i="3"/>
  <c r="T24" i="3"/>
  <c r="T22" i="3"/>
  <c r="T21" i="3"/>
  <c r="T20" i="3"/>
  <c r="T19" i="3"/>
  <c r="T18" i="3"/>
  <c r="T16" i="3"/>
  <c r="AF21" i="3"/>
  <c r="AF20" i="3"/>
  <c r="AF17" i="3"/>
  <c r="AF15" i="3"/>
  <c r="AD14" i="3"/>
  <c r="AD13" i="3"/>
  <c r="G9" i="3"/>
  <c r="G8" i="3"/>
  <c r="G7" i="3"/>
  <c r="G6" i="3"/>
  <c r="G5" i="3"/>
  <c r="I8" i="3"/>
  <c r="I7" i="3"/>
  <c r="I6" i="3"/>
  <c r="I5" i="3"/>
  <c r="AC10" i="3"/>
  <c r="Z10" i="3"/>
  <c r="X9" i="3"/>
  <c r="T9" i="3"/>
  <c r="AJ9" i="3"/>
  <c r="AJ8" i="3"/>
  <c r="AJ7" i="3"/>
  <c r="AJ6" i="3"/>
  <c r="AJ5" i="3"/>
  <c r="AJ4" i="3"/>
  <c r="AF8" i="3"/>
  <c r="AB8" i="3"/>
  <c r="X8" i="3"/>
  <c r="T8" i="3"/>
  <c r="S5" i="3"/>
  <c r="S4" i="3"/>
  <c r="K292" i="1"/>
  <c r="K291" i="1"/>
  <c r="K290" i="1"/>
  <c r="K289" i="1"/>
  <c r="K288" i="1"/>
  <c r="K287" i="1"/>
  <c r="K286" i="1"/>
  <c r="K285" i="1"/>
  <c r="K284" i="1"/>
  <c r="K283" i="1"/>
  <c r="K282" i="1"/>
  <c r="K281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W291" i="1"/>
  <c r="W289" i="1"/>
  <c r="W287" i="1"/>
  <c r="W285" i="1"/>
  <c r="W283" i="1"/>
  <c r="W281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K232" i="1"/>
  <c r="S259" i="1"/>
  <c r="S253" i="1"/>
  <c r="AG258" i="1"/>
  <c r="AG256" i="1"/>
  <c r="AG254" i="1"/>
  <c r="AD259" i="1"/>
  <c r="AD257" i="1"/>
  <c r="AD255" i="1"/>
  <c r="Y259" i="1"/>
  <c r="Y258" i="1"/>
  <c r="Y257" i="1"/>
  <c r="Y256" i="1"/>
  <c r="Y255" i="1"/>
  <c r="Y254" i="1"/>
  <c r="AG252" i="1"/>
  <c r="AG250" i="1"/>
  <c r="AG248" i="1"/>
  <c r="AD253" i="1"/>
  <c r="AD251" i="1"/>
  <c r="AD249" i="1"/>
  <c r="Y253" i="1"/>
  <c r="Y252" i="1"/>
  <c r="Y251" i="1"/>
  <c r="Y250" i="1"/>
  <c r="Y249" i="1"/>
  <c r="Y248" i="1"/>
  <c r="AG246" i="1"/>
  <c r="AG244" i="1"/>
  <c r="AD247" i="1"/>
  <c r="AD245" i="1"/>
  <c r="Y247" i="1"/>
  <c r="Y246" i="1"/>
  <c r="Y245" i="1"/>
  <c r="Y244" i="1"/>
  <c r="AD243" i="1"/>
  <c r="AG242" i="1"/>
  <c r="AN247" i="1"/>
  <c r="AN246" i="1"/>
  <c r="AN245" i="1"/>
  <c r="AN244" i="1"/>
  <c r="AN243" i="1"/>
  <c r="AN242" i="1"/>
  <c r="Y243" i="1"/>
  <c r="Y242" i="1"/>
  <c r="M246" i="1"/>
  <c r="M245" i="1"/>
  <c r="M244" i="1"/>
  <c r="M243" i="1"/>
  <c r="AN232" i="1"/>
  <c r="AN230" i="1"/>
  <c r="AN229" i="1"/>
  <c r="AN228" i="1"/>
  <c r="AN227" i="1"/>
  <c r="AN231" i="1"/>
  <c r="W228" i="1"/>
  <c r="W227" i="1"/>
  <c r="M231" i="1"/>
  <c r="M230" i="1"/>
  <c r="M229" i="1"/>
  <c r="M228" i="1"/>
  <c r="K231" i="1"/>
  <c r="K230" i="1"/>
  <c r="K228" i="1"/>
  <c r="K229" i="1"/>
  <c r="W225" i="1"/>
  <c r="W223" i="1"/>
  <c r="W222" i="1"/>
  <c r="W220" i="1"/>
  <c r="W218" i="1"/>
  <c r="W217" i="1"/>
  <c r="W215" i="1"/>
  <c r="W213" i="1"/>
  <c r="W212" i="1"/>
  <c r="W210" i="1"/>
  <c r="W208" i="1"/>
  <c r="W207" i="1"/>
  <c r="K226" i="1"/>
  <c r="K225" i="1"/>
  <c r="K224" i="1"/>
  <c r="K223" i="1"/>
  <c r="K221" i="1"/>
  <c r="K220" i="1"/>
  <c r="K219" i="1"/>
  <c r="K218" i="1"/>
  <c r="K216" i="1"/>
  <c r="K215" i="1"/>
  <c r="K214" i="1"/>
  <c r="K213" i="1"/>
  <c r="K211" i="1"/>
  <c r="K210" i="1"/>
  <c r="K209" i="1"/>
  <c r="K208" i="1"/>
  <c r="M211" i="1"/>
  <c r="M210" i="1"/>
  <c r="M209" i="1"/>
  <c r="M208" i="1"/>
  <c r="M206" i="1"/>
  <c r="M205" i="1"/>
  <c r="M204" i="1"/>
  <c r="M203" i="1"/>
  <c r="AN213" i="1"/>
  <c r="AN212" i="1"/>
  <c r="AN211" i="1"/>
  <c r="AN210" i="1"/>
  <c r="AN209" i="1"/>
  <c r="AN208" i="1"/>
  <c r="AN207" i="1"/>
  <c r="AN205" i="1"/>
  <c r="AN204" i="1"/>
  <c r="AN203" i="1"/>
  <c r="AN202" i="1"/>
  <c r="AI201" i="1"/>
  <c r="AI200" i="1"/>
  <c r="AI199" i="1"/>
  <c r="AI198" i="1"/>
  <c r="AI197" i="1"/>
  <c r="AI196" i="1"/>
  <c r="AF201" i="1"/>
  <c r="AF200" i="1"/>
  <c r="AF199" i="1"/>
  <c r="AF198" i="1"/>
  <c r="AF197" i="1"/>
  <c r="AF196" i="1"/>
  <c r="AN200" i="1"/>
  <c r="AN199" i="1"/>
  <c r="AN197" i="1"/>
  <c r="AN196" i="1"/>
  <c r="AN195" i="1"/>
  <c r="S197" i="1"/>
  <c r="M199" i="1"/>
  <c r="M198" i="1"/>
  <c r="M197" i="1"/>
  <c r="M196" i="1"/>
  <c r="S201" i="1"/>
  <c r="S199" i="1"/>
  <c r="W195" i="1"/>
  <c r="AC195" i="1"/>
  <c r="S194" i="1"/>
  <c r="X193" i="1"/>
  <c r="X192" i="1"/>
  <c r="AC189" i="1"/>
  <c r="W189" i="1"/>
  <c r="W190" i="1"/>
  <c r="AB190" i="1"/>
  <c r="AF190" i="1"/>
  <c r="S188" i="1"/>
  <c r="X188" i="1"/>
  <c r="X187" i="1"/>
  <c r="X186" i="1"/>
  <c r="AN189" i="1"/>
  <c r="AN188" i="1"/>
  <c r="AN187" i="1"/>
  <c r="AN186" i="1"/>
  <c r="AN185" i="1"/>
  <c r="AN184" i="1"/>
  <c r="AF184" i="1"/>
  <c r="AB184" i="1"/>
  <c r="W184" i="1"/>
  <c r="M185" i="1"/>
  <c r="M188" i="1"/>
  <c r="M187" i="1"/>
  <c r="M186" i="1"/>
  <c r="AN162" i="1"/>
  <c r="AN161" i="1"/>
  <c r="AN160" i="1"/>
  <c r="AN159" i="1"/>
  <c r="AN158" i="1"/>
  <c r="AN157" i="1"/>
  <c r="AN156" i="1"/>
  <c r="AN155" i="1"/>
  <c r="AN154" i="1"/>
  <c r="AN153" i="1"/>
  <c r="AN152" i="1"/>
  <c r="M156" i="1"/>
  <c r="M155" i="1"/>
  <c r="M154" i="1"/>
  <c r="M153" i="1"/>
  <c r="AC151" i="1"/>
  <c r="AH151" i="1"/>
  <c r="S151" i="1"/>
  <c r="W148" i="1"/>
  <c r="W146" i="1"/>
  <c r="W145" i="1"/>
  <c r="W143" i="1"/>
  <c r="W142" i="1"/>
  <c r="W140" i="1"/>
  <c r="W139" i="1"/>
  <c r="AN145" i="1"/>
  <c r="AN144" i="1"/>
  <c r="AN143" i="1"/>
  <c r="AN142" i="1"/>
  <c r="AN141" i="1"/>
  <c r="AN140" i="1"/>
  <c r="AN139" i="1"/>
  <c r="AN138" i="1"/>
  <c r="AJ138" i="1"/>
  <c r="AN136" i="1"/>
  <c r="AN135" i="1"/>
  <c r="AN134" i="1"/>
  <c r="AN133" i="1"/>
  <c r="AN131" i="1"/>
  <c r="AN130" i="1"/>
  <c r="AN129" i="1"/>
  <c r="AN128" i="1"/>
  <c r="AN127" i="1"/>
  <c r="AN126" i="1"/>
  <c r="AN125" i="1"/>
  <c r="AN124" i="1"/>
  <c r="W118" i="1"/>
  <c r="W116" i="1"/>
  <c r="W115" i="1"/>
  <c r="W114" i="1"/>
  <c r="W113" i="1"/>
  <c r="W112" i="1"/>
  <c r="W110" i="1"/>
  <c r="W109" i="1"/>
  <c r="W106" i="1"/>
  <c r="W105" i="1"/>
  <c r="W104" i="1"/>
  <c r="W102" i="1"/>
  <c r="W99" i="1"/>
  <c r="M114" i="1"/>
  <c r="M113" i="1"/>
  <c r="M112" i="1"/>
  <c r="M111" i="1"/>
  <c r="K113" i="1"/>
  <c r="K112" i="1"/>
  <c r="K111" i="1"/>
  <c r="AN116" i="1"/>
  <c r="AN115" i="1"/>
  <c r="AN114" i="1"/>
  <c r="AN113" i="1"/>
  <c r="AN112" i="1"/>
  <c r="AN111" i="1"/>
  <c r="AN110" i="1"/>
  <c r="AN109" i="1"/>
  <c r="AN105" i="1"/>
  <c r="AN104" i="1"/>
  <c r="AN103" i="1"/>
  <c r="AN102" i="1"/>
  <c r="AN101" i="1"/>
  <c r="AN100" i="1"/>
  <c r="AN99" i="1"/>
  <c r="AN72" i="1"/>
  <c r="AN71" i="1"/>
  <c r="AN70" i="1"/>
  <c r="AN69" i="1"/>
  <c r="AN68" i="1"/>
  <c r="AN67" i="1"/>
  <c r="AN66" i="1"/>
  <c r="AN65" i="1"/>
  <c r="M69" i="1"/>
  <c r="M68" i="1"/>
  <c r="M67" i="1"/>
  <c r="M66" i="1"/>
  <c r="K68" i="1"/>
  <c r="K67" i="1"/>
  <c r="K66" i="1"/>
  <c r="AN60" i="1"/>
  <c r="AN59" i="1"/>
  <c r="AN58" i="1"/>
  <c r="AN57" i="1"/>
  <c r="AN56" i="1"/>
  <c r="AN55" i="1"/>
  <c r="AI59" i="1"/>
  <c r="AI58" i="1"/>
  <c r="AI57" i="1"/>
  <c r="AI56" i="1"/>
  <c r="AN53" i="1"/>
  <c r="AN52" i="1"/>
  <c r="AN51" i="1"/>
  <c r="AN49" i="1"/>
  <c r="AN48" i="1"/>
  <c r="AN47" i="1"/>
  <c r="AN43" i="1"/>
  <c r="AN42" i="1"/>
  <c r="AN41" i="1"/>
  <c r="AN40" i="1"/>
  <c r="AN37" i="1"/>
  <c r="AN36" i="1"/>
  <c r="AN35" i="1"/>
  <c r="AN34" i="1"/>
  <c r="AH42" i="1"/>
  <c r="AH41" i="1"/>
  <c r="AG35" i="1"/>
  <c r="AG34" i="1"/>
  <c r="AF52" i="1"/>
  <c r="AD59" i="1"/>
  <c r="AD58" i="1"/>
  <c r="AD57" i="1"/>
  <c r="AD56" i="1"/>
  <c r="AB53" i="1"/>
  <c r="AB52" i="1"/>
  <c r="AD41" i="1"/>
  <c r="AD38" i="1"/>
  <c r="AD36" i="1"/>
  <c r="AC34" i="1"/>
  <c r="AA41" i="1"/>
  <c r="AB35" i="1"/>
  <c r="Z34" i="1"/>
  <c r="X46" i="1"/>
  <c r="X45" i="1"/>
  <c r="X44" i="1"/>
  <c r="X43" i="1"/>
  <c r="X41" i="1"/>
  <c r="W60" i="1"/>
  <c r="W55" i="1"/>
  <c r="W49" i="1"/>
  <c r="W48" i="1"/>
  <c r="W47" i="1"/>
  <c r="W39" i="1"/>
  <c r="W38" i="1"/>
  <c r="W37" i="1"/>
  <c r="W36" i="1"/>
  <c r="K60" i="1"/>
  <c r="K59" i="1"/>
  <c r="K58" i="1"/>
  <c r="K57" i="1"/>
  <c r="K54" i="1"/>
  <c r="K53" i="1"/>
  <c r="K52" i="1"/>
  <c r="K44" i="1"/>
  <c r="K43" i="1"/>
  <c r="K42" i="1"/>
  <c r="K41" i="1"/>
  <c r="M60" i="1"/>
  <c r="M59" i="1"/>
  <c r="M58" i="1"/>
  <c r="M57" i="1"/>
  <c r="G60" i="1"/>
  <c r="G55" i="1"/>
  <c r="G50" i="1"/>
  <c r="M50" i="1"/>
  <c r="M49" i="1"/>
  <c r="M48" i="1"/>
  <c r="M47" i="1"/>
  <c r="M44" i="1"/>
  <c r="M43" i="1"/>
  <c r="M42" i="1"/>
  <c r="M41" i="1"/>
  <c r="M37" i="1"/>
  <c r="M36" i="1"/>
  <c r="M35" i="1"/>
  <c r="M34" i="1"/>
  <c r="M54" i="1"/>
  <c r="M53" i="1"/>
  <c r="M52" i="1"/>
  <c r="M51" i="1"/>
  <c r="M31" i="1"/>
  <c r="M30" i="1"/>
  <c r="M29" i="1"/>
  <c r="M28" i="1"/>
  <c r="W33" i="1"/>
  <c r="W32" i="1"/>
  <c r="W29" i="1"/>
  <c r="W28" i="1"/>
  <c r="AN28" i="1"/>
  <c r="W27" i="1"/>
  <c r="AN27" i="1"/>
  <c r="W25" i="1"/>
  <c r="W24" i="1"/>
  <c r="W22" i="1"/>
  <c r="G26" i="1"/>
  <c r="K26" i="1"/>
  <c r="K25" i="1"/>
  <c r="K23" i="1"/>
  <c r="K22" i="1"/>
  <c r="K20" i="1"/>
  <c r="K19" i="1"/>
  <c r="K18" i="1"/>
  <c r="K17" i="1"/>
  <c r="K16" i="1"/>
  <c r="AN14" i="1"/>
  <c r="AN12" i="1"/>
  <c r="AN11" i="1"/>
  <c r="AN15" i="1"/>
  <c r="AN10" i="1"/>
  <c r="W10" i="1"/>
  <c r="M14" i="1"/>
  <c r="M13" i="1"/>
  <c r="M12" i="1"/>
  <c r="M11" i="1"/>
  <c r="K13" i="1"/>
  <c r="K12" i="1"/>
  <c r="K11" i="1"/>
  <c r="B1" i="4"/>
  <c r="C4" i="3"/>
  <c r="G227" i="1"/>
  <c r="G242" i="1"/>
  <c r="G207" i="1"/>
  <c r="G204" i="1"/>
  <c r="G202" i="1"/>
  <c r="G195" i="1"/>
  <c r="G184" i="1"/>
  <c r="G152" i="1"/>
  <c r="G51" i="1"/>
  <c r="G56" i="1"/>
  <c r="G47" i="1"/>
  <c r="G40" i="1"/>
  <c r="G24" i="1"/>
  <c r="G21" i="1"/>
  <c r="G15" i="1"/>
  <c r="S4" i="4"/>
  <c r="S3" i="4"/>
  <c r="A10" i="4"/>
  <c r="A4" i="3"/>
  <c r="AM4" i="3"/>
  <c r="A242" i="1"/>
  <c r="AQ242" i="1"/>
  <c r="A227" i="1"/>
  <c r="AQ227" i="1"/>
  <c r="A207" i="1"/>
  <c r="AQ207" i="1"/>
  <c r="A195" i="1"/>
  <c r="AQ195" i="1"/>
  <c r="A184" i="1"/>
  <c r="AQ184" i="1"/>
  <c r="A152" i="1"/>
  <c r="AQ152" i="1"/>
  <c r="A124" i="1"/>
  <c r="AQ124" i="1"/>
  <c r="A56" i="1"/>
  <c r="AQ56" i="1"/>
  <c r="A51" i="1"/>
  <c r="AQ51" i="1"/>
  <c r="A47" i="1"/>
  <c r="AQ47" i="1"/>
  <c r="A40" i="1"/>
  <c r="AQ40" i="1"/>
  <c r="A24" i="1"/>
  <c r="A21" i="1"/>
  <c r="A15" i="1"/>
  <c r="AQ202" i="1"/>
  <c r="AM25" i="4"/>
  <c r="AM10" i="4"/>
  <c r="AM29" i="4"/>
  <c r="AM19" i="4"/>
</calcChain>
</file>

<file path=xl/sharedStrings.xml><?xml version="1.0" encoding="utf-8"?>
<sst xmlns="http://schemas.openxmlformats.org/spreadsheetml/2006/main" count="1524" uniqueCount="791">
  <si>
    <t>評価者氏名</t>
    <rPh sb="0" eb="2">
      <t>ヒョウカ</t>
    </rPh>
    <rPh sb="2" eb="3">
      <t>シャ</t>
    </rPh>
    <rPh sb="3" eb="5">
      <t>シメイ</t>
    </rPh>
    <phoneticPr fontId="1"/>
  </si>
  <si>
    <t>（倒壊防止）</t>
    <rPh sb="1" eb="3">
      <t>トウカイ</t>
    </rPh>
    <rPh sb="3" eb="5">
      <t>ボウシ</t>
    </rPh>
    <phoneticPr fontId="1"/>
  </si>
  <si>
    <t>（第１面）</t>
    <rPh sb="1" eb="2">
      <t>ダイ</t>
    </rPh>
    <rPh sb="3" eb="4">
      <t>メン</t>
    </rPh>
    <phoneticPr fontId="1"/>
  </si>
  <si>
    <t>性能表示</t>
    <rPh sb="0" eb="2">
      <t>セイノウ</t>
    </rPh>
    <rPh sb="2" eb="4">
      <t>ヒョウジ</t>
    </rPh>
    <phoneticPr fontId="1"/>
  </si>
  <si>
    <t>事項</t>
    <rPh sb="0" eb="2">
      <t>ジコウ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</si>
  <si>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</si>
  <si>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</si>
  <si>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</si>
  <si>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</si>
  <si>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※</t>
    <phoneticPr fontId="1"/>
  </si>
  <si>
    <t>記載図書</t>
    <rPh sb="0" eb="2">
      <t>キサイ</t>
    </rPh>
    <rPh sb="2" eb="4">
      <t>トショ</t>
    </rPh>
    <phoneticPr fontId="1"/>
  </si>
  <si>
    <t>□</t>
    <phoneticPr fontId="1"/>
  </si>
  <si>
    <t>設計
内容
確認欄</t>
    <rPh sb="0" eb="2">
      <t>セッケイ</t>
    </rPh>
    <rPh sb="3" eb="5">
      <t>ナイヨウ</t>
    </rPh>
    <phoneticPr fontId="1"/>
  </si>
  <si>
    <t>等級</t>
    <rPh sb="0" eb="2">
      <t>トウキュウ</t>
    </rPh>
    <phoneticPr fontId="1"/>
  </si>
  <si>
    <t>基準</t>
    <rPh sb="0" eb="2">
      <t>キジュン</t>
    </rPh>
    <phoneticPr fontId="1"/>
  </si>
  <si>
    <t>特認</t>
    <rPh sb="0" eb="1">
      <t>トク</t>
    </rPh>
    <rPh sb="1" eb="2">
      <t>ニン</t>
    </rPh>
    <phoneticPr fontId="1"/>
  </si>
  <si>
    <t>型式</t>
    <rPh sb="0" eb="2">
      <t>カタシキ</t>
    </rPh>
    <phoneticPr fontId="1"/>
  </si>
  <si>
    <t>認証</t>
    <rPh sb="0" eb="2">
      <t>ニンショウ</t>
    </rPh>
    <phoneticPr fontId="1"/>
  </si>
  <si>
    <t>構造躯体</t>
    <rPh sb="0" eb="2">
      <t>コウゾウ</t>
    </rPh>
    <rPh sb="2" eb="4">
      <t>クタイ</t>
    </rPh>
    <phoneticPr fontId="1"/>
  </si>
  <si>
    <t>計算書</t>
    <rPh sb="0" eb="3">
      <t>ケイサンショ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</si>
  <si>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</si>
  <si>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</si>
  <si>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）</t>
    <phoneticPr fontId="1"/>
  </si>
  <si>
    <t>基礎</t>
    <rPh sb="0" eb="2">
      <t>キソ</t>
    </rPh>
    <phoneticPr fontId="1"/>
  </si>
  <si>
    <t>免震建築物</t>
    <rPh sb="0" eb="1">
      <t>メン</t>
    </rPh>
    <rPh sb="1" eb="2">
      <t>シン</t>
    </rPh>
    <rPh sb="2" eb="5">
      <t>ケンチクブツ</t>
    </rPh>
    <phoneticPr fontId="1"/>
  </si>
  <si>
    <t>平成１２年建設省告示第2009号第1第3号による免震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phoneticPr fontId="1"/>
  </si>
  <si>
    <t>建築物</t>
    <phoneticPr fontId="1"/>
  </si>
  <si>
    <t>免震材料等の維持管理に関する計画の作成</t>
    <rPh sb="0" eb="1">
      <t>メン</t>
    </rPh>
    <rPh sb="1" eb="2">
      <t>シン</t>
    </rPh>
    <rPh sb="2" eb="3">
      <t>ザイ</t>
    </rPh>
    <rPh sb="3" eb="4">
      <t>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rPh sb="17" eb="19">
      <t>サクセイ</t>
    </rPh>
    <phoneticPr fontId="1"/>
  </si>
  <si>
    <t>敷地の管理に関する計画の作成</t>
    <rPh sb="0" eb="2">
      <t>シキチ</t>
    </rPh>
    <rPh sb="3" eb="5">
      <t>カンリ</t>
    </rPh>
    <rPh sb="6" eb="7">
      <t>カン</t>
    </rPh>
    <rPh sb="9" eb="11">
      <t>ケイカク</t>
    </rPh>
    <rPh sb="12" eb="14">
      <t>サクセイ</t>
    </rPh>
    <phoneticPr fontId="1"/>
  </si>
  <si>
    <t>構造の安定</t>
    <rPh sb="0" eb="2">
      <t>コウゾウ</t>
    </rPh>
    <rPh sb="3" eb="5">
      <t>アンテイ</t>
    </rPh>
    <phoneticPr fontId="1"/>
  </si>
  <si>
    <t>（損傷防止）</t>
    <rPh sb="1" eb="3">
      <t>ソンショウ</t>
    </rPh>
    <rPh sb="3" eb="5">
      <t>ボウシ</t>
    </rPh>
    <phoneticPr fontId="1"/>
  </si>
  <si>
    <t>免震</t>
    <rPh sb="0" eb="1">
      <t>メン</t>
    </rPh>
    <rPh sb="1" eb="2">
      <t>シン</t>
    </rPh>
    <phoneticPr fontId="1"/>
  </si>
  <si>
    <t>地盤</t>
    <phoneticPr fontId="1"/>
  </si>
  <si>
    <t>地盤又は杭の許容支持力等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phoneticPr fontId="1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</si>
  <si>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"/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</si>
  <si>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rPh sb="12" eb="13">
      <t>ド</t>
    </rPh>
    <phoneticPr fontId="1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</si>
  <si>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phoneticPr fontId="1"/>
  </si>
  <si>
    <t>[</t>
    <phoneticPr fontId="6"/>
  </si>
  <si>
    <t>kN/㎡]　</t>
    <phoneticPr fontId="6"/>
  </si>
  <si>
    <t>kN/本]　</t>
    <phoneticPr fontId="6"/>
  </si>
  <si>
    <t>伏図等</t>
    <rPh sb="0" eb="1">
      <t>フ</t>
    </rPh>
    <rPh sb="1" eb="2">
      <t>ズ</t>
    </rPh>
    <rPh sb="2" eb="3">
      <t>トウ</t>
    </rPh>
    <phoneticPr fontId="1"/>
  </si>
  <si>
    <t>スウェーデン式サウンディング試験</t>
    <phoneticPr fontId="6"/>
  </si>
  <si>
    <t>標準貫入試験</t>
    <phoneticPr fontId="6"/>
  </si>
  <si>
    <t>ボーリング調査</t>
    <phoneticPr fontId="6"/>
  </si>
  <si>
    <t>表面波探査法</t>
    <phoneticPr fontId="6"/>
  </si>
  <si>
    <t>既存測定データの調査</t>
    <phoneticPr fontId="6"/>
  </si>
  <si>
    <t>敷地の周辺状況調査(調査データ)</t>
    <rPh sb="10" eb="12">
      <t>チョウサ</t>
    </rPh>
    <phoneticPr fontId="6"/>
  </si>
  <si>
    <t>掘削による確認</t>
    <rPh sb="0" eb="2">
      <t>クッサク</t>
    </rPh>
    <rPh sb="5" eb="7">
      <t>カクニン</t>
    </rPh>
    <phoneticPr fontId="6"/>
  </si>
  <si>
    <t>表層改良工法</t>
    <phoneticPr fontId="6"/>
  </si>
  <si>
    <t>柱状改良工法</t>
    <phoneticPr fontId="6"/>
  </si>
  <si>
    <t>鋼管杭工法</t>
    <phoneticPr fontId="6"/>
  </si>
  <si>
    <t>地盤調査方法等（</t>
    <rPh sb="4" eb="6">
      <t>ホウホウ</t>
    </rPh>
    <rPh sb="6" eb="7">
      <t>トウ</t>
    </rPh>
    <phoneticPr fontId="1"/>
  </si>
  <si>
    <t>地盤改良方法（</t>
    <rPh sb="0" eb="2">
      <t>ジバン</t>
    </rPh>
    <rPh sb="2" eb="4">
      <t>カイリョウ</t>
    </rPh>
    <rPh sb="4" eb="6">
      <t>ホウホウ</t>
    </rPh>
    <phoneticPr fontId="1"/>
  </si>
  <si>
    <t>地業</t>
    <rPh sb="0" eb="2">
      <t>チギョウ</t>
    </rPh>
    <phoneticPr fontId="1"/>
  </si>
  <si>
    <t>地業</t>
    <phoneticPr fontId="1"/>
  </si>
  <si>
    <t>材料[</t>
    <rPh sb="0" eb="1">
      <t>ザイ</t>
    </rPh>
    <rPh sb="1" eb="2">
      <t>リョウ</t>
    </rPh>
    <phoneticPr fontId="1"/>
  </si>
  <si>
    <t>割石</t>
    <rPh sb="0" eb="1">
      <t>ワ</t>
    </rPh>
    <rPh sb="1" eb="2">
      <t>イシ</t>
    </rPh>
    <phoneticPr fontId="1"/>
  </si>
  <si>
    <t>砕石</t>
    <rPh sb="0" eb="2">
      <t>サイセキ</t>
    </rPh>
    <phoneticPr fontId="1"/>
  </si>
  <si>
    <t>]</t>
    <phoneticPr fontId="1"/>
  </si>
  <si>
    <t>その他[</t>
    <rPh sb="2" eb="3">
      <t>タ</t>
    </rPh>
    <phoneticPr fontId="1"/>
  </si>
  <si>
    <t>・</t>
    <phoneticPr fontId="1"/>
  </si>
  <si>
    <t>締め固め方法[</t>
    <rPh sb="0" eb="1">
      <t>シ</t>
    </rPh>
    <rPh sb="2" eb="3">
      <t>カタ</t>
    </rPh>
    <rPh sb="4" eb="6">
      <t>ホウホウ</t>
    </rPh>
    <phoneticPr fontId="1"/>
  </si>
  <si>
    <t>ランマー</t>
    <phoneticPr fontId="1"/>
  </si>
  <si>
    <t>基礎の構造方法</t>
    <rPh sb="0" eb="2">
      <t>キソ</t>
    </rPh>
    <rPh sb="3" eb="5">
      <t>コウゾウ</t>
    </rPh>
    <rPh sb="5" eb="7">
      <t>ホウホウ</t>
    </rPh>
    <phoneticPr fontId="1"/>
  </si>
  <si>
    <t>基礎の形式等</t>
    <phoneticPr fontId="1"/>
  </si>
  <si>
    <t>鉄筋コンクリート造</t>
    <rPh sb="0" eb="2">
      <t>テッキン</t>
    </rPh>
    <rPh sb="8" eb="9">
      <t>ゾウ</t>
    </rPh>
    <phoneticPr fontId="1"/>
  </si>
  <si>
    <t>布基礎</t>
    <rPh sb="0" eb="1">
      <t>ヌノ</t>
    </rPh>
    <rPh sb="1" eb="3">
      <t>キソ</t>
    </rPh>
    <phoneticPr fontId="1"/>
  </si>
  <si>
    <t>仕様書</t>
    <rPh sb="0" eb="2">
      <t>シヨウ</t>
    </rPh>
    <rPh sb="2" eb="3">
      <t>ショ</t>
    </rPh>
    <phoneticPr fontId="1"/>
  </si>
  <si>
    <t>設計内容説明欄に記載</t>
    <rPh sb="0" eb="2">
      <t>セッケイ</t>
    </rPh>
    <rPh sb="2" eb="4">
      <t>ナイヨウ</t>
    </rPh>
    <rPh sb="4" eb="6">
      <t>セツメイ</t>
    </rPh>
    <rPh sb="6" eb="7">
      <t>ラン</t>
    </rPh>
    <rPh sb="8" eb="10">
      <t>キサイ</t>
    </rPh>
    <phoneticPr fontId="1"/>
  </si>
  <si>
    <t>調査書</t>
    <rPh sb="0" eb="2">
      <t>チョウサ</t>
    </rPh>
    <rPh sb="2" eb="3">
      <t>ショ</t>
    </rPh>
    <phoneticPr fontId="1"/>
  </si>
  <si>
    <t>検討書</t>
    <rPh sb="0" eb="2">
      <t>ケントウ</t>
    </rPh>
    <rPh sb="2" eb="3">
      <t>ショ</t>
    </rPh>
    <phoneticPr fontId="1"/>
  </si>
  <si>
    <t>火災時の安全</t>
    <rPh sb="0" eb="2">
      <t>カサイ</t>
    </rPh>
    <rPh sb="2" eb="3">
      <t>ジ</t>
    </rPh>
    <rPh sb="4" eb="6">
      <t>アンゼン</t>
    </rPh>
    <phoneticPr fontId="1"/>
  </si>
  <si>
    <t>感知警報装置</t>
    <rPh sb="0" eb="2">
      <t>カンチ</t>
    </rPh>
    <rPh sb="2" eb="4">
      <t>ケイホウ</t>
    </rPh>
    <rPh sb="4" eb="6">
      <t>ソウチ</t>
    </rPh>
    <phoneticPr fontId="1"/>
  </si>
  <si>
    <t>感知部分の設置場所等</t>
    <rPh sb="0" eb="2">
      <t>カンチ</t>
    </rPh>
    <rPh sb="2" eb="4">
      <t>ブブン</t>
    </rPh>
    <rPh sb="5" eb="7">
      <t>セッチ</t>
    </rPh>
    <rPh sb="7" eb="9">
      <t>バショ</t>
    </rPh>
    <rPh sb="9" eb="10">
      <t>トウ</t>
    </rPh>
    <phoneticPr fontId="1"/>
  </si>
  <si>
    <t>該当区域外</t>
    <rPh sb="0" eb="2">
      <t>ガイトウ</t>
    </rPh>
    <rPh sb="2" eb="5">
      <t>クイキガイ</t>
    </rPh>
    <phoneticPr fontId="1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</si>
  <si>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rPh sb="12" eb="14">
      <t>セッチ</t>
    </rPh>
    <rPh sb="14" eb="16">
      <t>バショ</t>
    </rPh>
    <phoneticPr fontId="1"/>
  </si>
  <si>
    <t>一定の階段</t>
    <rPh sb="0" eb="2">
      <t>イッテイ</t>
    </rPh>
    <rPh sb="3" eb="5">
      <t>カイダン</t>
    </rPh>
    <phoneticPr fontId="1"/>
  </si>
  <si>
    <t>全台所</t>
    <rPh sb="1" eb="3">
      <t>ダイドコロ</t>
    </rPh>
    <phoneticPr fontId="1"/>
  </si>
  <si>
    <t>全居室</t>
    <rPh sb="1" eb="3">
      <t>キョシツ</t>
    </rPh>
    <phoneticPr fontId="1"/>
  </si>
  <si>
    <t>全階段</t>
    <rPh sb="0" eb="1">
      <t>ゼン</t>
    </rPh>
    <rPh sb="1" eb="3">
      <t>カイダン</t>
    </rPh>
    <phoneticPr fontId="1"/>
  </si>
  <si>
    <t>感知器と一体型（音響性能７０dB(1m)以上で1分継続）</t>
    <rPh sb="24" eb="25">
      <t>フン</t>
    </rPh>
    <rPh sb="25" eb="27">
      <t>ケイゾク</t>
    </rPh>
    <phoneticPr fontId="1"/>
  </si>
  <si>
    <t>（</t>
    <phoneticPr fontId="1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</si>
  <si>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6"/>
  </si>
  <si>
    <t>各階150㎡毎設置</t>
    <rPh sb="0" eb="2">
      <t>カクカイ</t>
    </rPh>
    <rPh sb="6" eb="7">
      <t>マイ</t>
    </rPh>
    <rPh sb="7" eb="9">
      <t>セッチ</t>
    </rPh>
    <phoneticPr fontId="6"/>
  </si>
  <si>
    <t>各警報機がネットワーク化されている</t>
    <rPh sb="0" eb="1">
      <t>カク</t>
    </rPh>
    <rPh sb="1" eb="4">
      <t>ケイホウキ</t>
    </rPh>
    <rPh sb="11" eb="12">
      <t>カ</t>
    </rPh>
    <phoneticPr fontId="1"/>
  </si>
  <si>
    <t>平面図</t>
    <rPh sb="0" eb="3">
      <t>ヘイメンズ</t>
    </rPh>
    <phoneticPr fontId="1"/>
  </si>
  <si>
    <t>（火災時）</t>
    <rPh sb="1" eb="3">
      <t>カサイ</t>
    </rPh>
    <rPh sb="3" eb="4">
      <t>ジ</t>
    </rPh>
    <phoneticPr fontId="1"/>
  </si>
  <si>
    <t>該当なし</t>
    <rPh sb="0" eb="2">
      <t>ガイトウ</t>
    </rPh>
    <phoneticPr fontId="1"/>
  </si>
  <si>
    <t>脱出対策</t>
    <rPh sb="0" eb="2">
      <t>ダッシュツ</t>
    </rPh>
    <rPh sb="2" eb="4">
      <t>タイサク</t>
    </rPh>
    <phoneticPr fontId="1"/>
  </si>
  <si>
    <t>(3階以上)</t>
    <rPh sb="2" eb="3">
      <t>カイ</t>
    </rPh>
    <rPh sb="3" eb="5">
      <t>イジョウ</t>
    </rPh>
    <phoneticPr fontId="1"/>
  </si>
  <si>
    <t>避難器具</t>
    <rPh sb="0" eb="2">
      <t>ヒナン</t>
    </rPh>
    <rPh sb="2" eb="4">
      <t>キグ</t>
    </rPh>
    <phoneticPr fontId="1"/>
  </si>
  <si>
    <t>の種類</t>
    <rPh sb="1" eb="3">
      <t>シュルイ</t>
    </rPh>
    <phoneticPr fontId="1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</si>
  <si>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</si>
  <si>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　</t>
  </si>
  <si>
    <t>防火設備の仕様等</t>
    <rPh sb="0" eb="2">
      <t>ボウカ</t>
    </rPh>
    <rPh sb="2" eb="4">
      <t>セツビ</t>
    </rPh>
    <rPh sb="5" eb="7">
      <t>シヨウ</t>
    </rPh>
    <rPh sb="7" eb="8">
      <t>トウ</t>
    </rPh>
    <phoneticPr fontId="1"/>
  </si>
  <si>
    <t>外壁の開口部の耐火性能</t>
    <rPh sb="0" eb="2">
      <t>ガイヘキ</t>
    </rPh>
    <rPh sb="3" eb="6">
      <t>カイコウブ</t>
    </rPh>
    <rPh sb="7" eb="9">
      <t>タイカ</t>
    </rPh>
    <rPh sb="9" eb="10">
      <t>セイ</t>
    </rPh>
    <rPh sb="10" eb="11">
      <t>ノウ</t>
    </rPh>
    <phoneticPr fontId="1"/>
  </si>
  <si>
    <t>耐火時間</t>
    <rPh sb="0" eb="2">
      <t>タイカ</t>
    </rPh>
    <rPh sb="2" eb="4">
      <t>ジカン</t>
    </rPh>
    <phoneticPr fontId="1"/>
  </si>
  <si>
    <t>20分以上</t>
    <rPh sb="2" eb="3">
      <t>フン</t>
    </rPh>
    <rPh sb="3" eb="5">
      <t>イジョウ</t>
    </rPh>
    <phoneticPr fontId="1"/>
  </si>
  <si>
    <t>60分以上</t>
    <rPh sb="2" eb="3">
      <t>フン</t>
    </rPh>
    <rPh sb="3" eb="5">
      <t>イジョウ</t>
    </rPh>
    <phoneticPr fontId="1"/>
  </si>
  <si>
    <t>その他：</t>
    <rPh sb="2" eb="3">
      <t>タ</t>
    </rPh>
    <phoneticPr fontId="1"/>
  </si>
  <si>
    <t>外壁・軒裏の構造（耐火性能が最も低いもの）</t>
    <rPh sb="0" eb="2">
      <t>ガイヘキ</t>
    </rPh>
    <rPh sb="3" eb="4">
      <t>ノキ</t>
    </rPh>
    <rPh sb="4" eb="5">
      <t>ウラ</t>
    </rPh>
    <rPh sb="6" eb="8">
      <t>コウゾウ</t>
    </rPh>
    <rPh sb="9" eb="13">
      <t>タイカセイノウ</t>
    </rPh>
    <rPh sb="14" eb="15">
      <t>モット</t>
    </rPh>
    <rPh sb="16" eb="17">
      <t>ヒク</t>
    </rPh>
    <phoneticPr fontId="1"/>
  </si>
  <si>
    <t>防火設備仕様等（耐火性能が最も低い）</t>
    <rPh sb="0" eb="2">
      <t>ボウカ</t>
    </rPh>
    <rPh sb="2" eb="4">
      <t>セツビ</t>
    </rPh>
    <rPh sb="4" eb="6">
      <t>シヨウ</t>
    </rPh>
    <rPh sb="6" eb="7">
      <t>トウ</t>
    </rPh>
    <rPh sb="8" eb="12">
      <t>タイカセイノウ</t>
    </rPh>
    <rPh sb="13" eb="14">
      <t>モット</t>
    </rPh>
    <rPh sb="15" eb="16">
      <t>ヒク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</si>
  <si>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</si>
  <si>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"/>
  </si>
  <si>
    <t>外壁の耐火時間</t>
    <rPh sb="0" eb="2">
      <t>ガイヘキ</t>
    </rPh>
    <rPh sb="3" eb="5">
      <t>タイカ</t>
    </rPh>
    <rPh sb="5" eb="7">
      <t>ジカン</t>
    </rPh>
    <phoneticPr fontId="1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</si>
  <si>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"/>
  </si>
  <si>
    <t>45分以上</t>
    <rPh sb="2" eb="3">
      <t>フン</t>
    </rPh>
    <rPh sb="3" eb="5">
      <t>イジョウ</t>
    </rPh>
    <phoneticPr fontId="1"/>
  </si>
  <si>
    <t>※１：特認、型式、認証を用いる場合は、第５面に認定番号等を記入してください。</t>
    <rPh sb="3" eb="4">
      <t>トク</t>
    </rPh>
    <rPh sb="4" eb="5">
      <t>ニン</t>
    </rPh>
    <rPh sb="6" eb="8">
      <t>カタシキ</t>
    </rPh>
    <rPh sb="9" eb="11">
      <t>ニンショウ</t>
    </rPh>
    <rPh sb="12" eb="13">
      <t>モチ</t>
    </rPh>
    <rPh sb="15" eb="17">
      <t>バアイ</t>
    </rPh>
    <rPh sb="19" eb="20">
      <t>ダイ</t>
    </rPh>
    <rPh sb="21" eb="22">
      <t>メン</t>
    </rPh>
    <rPh sb="23" eb="25">
      <t>ニンテイ</t>
    </rPh>
    <rPh sb="25" eb="28">
      <t>バンゴウトウ</t>
    </rPh>
    <rPh sb="29" eb="31">
      <t>キニュウ</t>
    </rPh>
    <phoneticPr fontId="1"/>
  </si>
  <si>
    <t>仕様書</t>
    <phoneticPr fontId="1"/>
  </si>
  <si>
    <t>平面図</t>
    <phoneticPr fontId="1"/>
  </si>
  <si>
    <t>矩計図</t>
    <rPh sb="0" eb="3">
      <t>カナバカリズ</t>
    </rPh>
    <phoneticPr fontId="1"/>
  </si>
  <si>
    <t>詳細図</t>
    <rPh sb="0" eb="2">
      <t>ショウサイ</t>
    </rPh>
    <rPh sb="2" eb="3">
      <t>ズ</t>
    </rPh>
    <phoneticPr fontId="1"/>
  </si>
  <si>
    <t>仕上表</t>
    <rPh sb="0" eb="2">
      <t>シア</t>
    </rPh>
    <rPh sb="2" eb="3">
      <t>ヒョウ</t>
    </rPh>
    <phoneticPr fontId="1"/>
  </si>
  <si>
    <t>（第2面）</t>
    <rPh sb="1" eb="2">
      <t>ダイ</t>
    </rPh>
    <rPh sb="3" eb="4">
      <t>メン</t>
    </rPh>
    <phoneticPr fontId="1"/>
  </si>
  <si>
    <t>（構造躯体等）</t>
    <rPh sb="1" eb="3">
      <t>コウゾウ</t>
    </rPh>
    <rPh sb="3" eb="5">
      <t>クタイ</t>
    </rPh>
    <rPh sb="5" eb="6">
      <t>トウ</t>
    </rPh>
    <phoneticPr fontId="1"/>
  </si>
  <si>
    <t>基礎図</t>
    <rPh sb="0" eb="2">
      <t>キソ</t>
    </rPh>
    <rPh sb="2" eb="3">
      <t>ズ</t>
    </rPh>
    <phoneticPr fontId="1"/>
  </si>
  <si>
    <t>外壁通気構造とする</t>
    <phoneticPr fontId="6"/>
  </si>
  <si>
    <t>軒の出を９０ｃｍとした真壁構造</t>
    <phoneticPr fontId="6"/>
  </si>
  <si>
    <t>外壁を通気構造としない</t>
    <phoneticPr fontId="6"/>
  </si>
  <si>
    <t>その他（添付図書に記載）</t>
    <rPh sb="2" eb="3">
      <t>タ</t>
    </rPh>
    <rPh sb="4" eb="6">
      <t>テンプ</t>
    </rPh>
    <rPh sb="6" eb="8">
      <t>トショ</t>
    </rPh>
    <rPh sb="9" eb="11">
      <t>キサイ</t>
    </rPh>
    <phoneticPr fontId="6"/>
  </si>
  <si>
    <t>その他（特別評価方法認定工法）</t>
    <rPh sb="2" eb="3">
      <t>タ</t>
    </rPh>
    <rPh sb="4" eb="6">
      <t>トクベツ</t>
    </rPh>
    <rPh sb="6" eb="8">
      <t>ヒョウカ</t>
    </rPh>
    <rPh sb="8" eb="10">
      <t>ホウホウ</t>
    </rPh>
    <rPh sb="10" eb="12">
      <t>ニンテイ</t>
    </rPh>
    <rPh sb="12" eb="14">
      <t>コウホウ</t>
    </rPh>
    <phoneticPr fontId="6"/>
  </si>
  <si>
    <t>床下防湿措置等</t>
    <phoneticPr fontId="1"/>
  </si>
  <si>
    <t>床下地盤面の防湿措置
床下換気措置</t>
    <phoneticPr fontId="1"/>
  </si>
  <si>
    <t>基礎断熱工法</t>
    <phoneticPr fontId="1"/>
  </si>
  <si>
    <t>防湿措置と方法[</t>
    <phoneticPr fontId="1"/>
  </si>
  <si>
    <t>基礎断熱工法以外</t>
    <phoneticPr fontId="1"/>
  </si>
  <si>
    <t>床下換気措置[</t>
    <phoneticPr fontId="1"/>
  </si>
  <si>
    <t>小屋裏換気</t>
    <phoneticPr fontId="1"/>
  </si>
  <si>
    <t>小屋裏換気の措置</t>
    <phoneticPr fontId="1"/>
  </si>
  <si>
    <t>立面図</t>
    <rPh sb="0" eb="3">
      <t>リツメンズ</t>
    </rPh>
    <phoneticPr fontId="1"/>
  </si>
  <si>
    <t>計算書</t>
    <rPh sb="0" eb="2">
      <t>ケイサン</t>
    </rPh>
    <rPh sb="2" eb="3">
      <t>ショ</t>
    </rPh>
    <phoneticPr fontId="1"/>
  </si>
  <si>
    <t>小屋裏　有　[</t>
    <phoneticPr fontId="1"/>
  </si>
  <si>
    <t>小屋裏　無　[ 屋根断熱工法等により小屋裏換気措置不要 ]</t>
    <rPh sb="0" eb="2">
      <t>コヤ</t>
    </rPh>
    <rPh sb="2" eb="3">
      <t>ウラ</t>
    </rPh>
    <rPh sb="4" eb="5">
      <t>ナシ</t>
    </rPh>
    <phoneticPr fontId="1"/>
  </si>
  <si>
    <t>構造図</t>
    <rPh sb="0" eb="3">
      <t>コウゾウズ</t>
    </rPh>
    <phoneticPr fontId="1"/>
  </si>
  <si>
    <t>構造部材等</t>
    <rPh sb="0" eb="2">
      <t>コウゾウ</t>
    </rPh>
    <rPh sb="2" eb="4">
      <t>ブザイ</t>
    </rPh>
    <rPh sb="4" eb="5">
      <t>ナド</t>
    </rPh>
    <phoneticPr fontId="1"/>
  </si>
  <si>
    <t>劣化の軽減</t>
    <rPh sb="0" eb="2">
      <t>レッカ</t>
    </rPh>
    <rPh sb="3" eb="5">
      <t>ケイゲン</t>
    </rPh>
    <phoneticPr fontId="1"/>
  </si>
  <si>
    <t>維持管理・更新への配慮</t>
    <rPh sb="0" eb="2">
      <t>イジ</t>
    </rPh>
    <rPh sb="2" eb="4">
      <t>カンリ</t>
    </rPh>
    <rPh sb="5" eb="7">
      <t>コウシン</t>
    </rPh>
    <rPh sb="9" eb="11">
      <t>ハイリョ</t>
    </rPh>
    <phoneticPr fontId="1"/>
  </si>
  <si>
    <t>（専用配管）</t>
    <rPh sb="1" eb="3">
      <t>センヨウ</t>
    </rPh>
    <rPh sb="3" eb="5">
      <t>ハイカン</t>
    </rPh>
    <phoneticPr fontId="1"/>
  </si>
  <si>
    <t>全ての評価対象配管がコンクリート内に埋め込まれていない</t>
    <phoneticPr fontId="1"/>
  </si>
  <si>
    <t>対象区域外（凍結のおそれのある地域）</t>
    <phoneticPr fontId="1"/>
  </si>
  <si>
    <t>コンクリート内</t>
    <phoneticPr fontId="1"/>
  </si>
  <si>
    <t>埋め込み配管</t>
    <phoneticPr fontId="1"/>
  </si>
  <si>
    <t>地中埋設管上の</t>
    <phoneticPr fontId="1"/>
  </si>
  <si>
    <t>コンクリート打設</t>
    <phoneticPr fontId="1"/>
  </si>
  <si>
    <t>排水管の</t>
    <phoneticPr fontId="1"/>
  </si>
  <si>
    <t>排水管</t>
    <phoneticPr fontId="1"/>
  </si>
  <si>
    <t>排水管等</t>
    <phoneticPr fontId="1"/>
  </si>
  <si>
    <t>の内面</t>
    <phoneticPr fontId="1"/>
  </si>
  <si>
    <t>たわみ抜け等が生じないように設置</t>
    <phoneticPr fontId="1"/>
  </si>
  <si>
    <t>清掃措置</t>
    <phoneticPr fontId="1"/>
  </si>
  <si>
    <t>便所、浴室、台所、洗面脱衣、その他の水廻りに必要な清掃措置の確保がされている。</t>
    <phoneticPr fontId="1"/>
  </si>
  <si>
    <t>専用</t>
    <phoneticPr fontId="1"/>
  </si>
  <si>
    <t>地中</t>
    <phoneticPr fontId="1"/>
  </si>
  <si>
    <t>埋設管</t>
    <phoneticPr fontId="1"/>
  </si>
  <si>
    <t>専用</t>
    <rPh sb="0" eb="2">
      <t>センヨウ</t>
    </rPh>
    <phoneticPr fontId="1"/>
  </si>
  <si>
    <t>配管</t>
    <phoneticPr fontId="1"/>
  </si>
  <si>
    <t>点検口</t>
    <phoneticPr fontId="1"/>
  </si>
  <si>
    <t>主要接合部等</t>
    <phoneticPr fontId="1"/>
  </si>
  <si>
    <t>の点検措置</t>
    <phoneticPr fontId="1"/>
  </si>
  <si>
    <r>
      <t xml:space="preserve">自己
評価
</t>
    </r>
    <r>
      <rPr>
        <sz val="6"/>
        <color theme="1"/>
        <rFont val="ＭＳ Ｐゴシック"/>
        <family val="3"/>
        <charset val="128"/>
        <scheme val="minor"/>
      </rPr>
      <t>※1</t>
    </r>
    <rPh sb="0" eb="2">
      <t>ジコ</t>
    </rPh>
    <rPh sb="3" eb="5">
      <t>ヒョウカ</t>
    </rPh>
    <phoneticPr fontId="1"/>
  </si>
  <si>
    <r>
      <t xml:space="preserve">評価
方法
</t>
    </r>
    <r>
      <rPr>
        <sz val="6"/>
        <color theme="1"/>
        <rFont val="ＭＳ Ｐゴシック"/>
        <family val="3"/>
        <charset val="128"/>
        <scheme val="minor"/>
      </rPr>
      <t>※</t>
    </r>
    <rPh sb="0" eb="2">
      <t>ヒョウカ</t>
    </rPh>
    <rPh sb="3" eb="5">
      <t>ホウホウ</t>
    </rPh>
    <phoneticPr fontId="1"/>
  </si>
  <si>
    <t>※1及び※の欄を設計者が記入のこと</t>
    <rPh sb="2" eb="3">
      <t>オヨ</t>
    </rPh>
    <rPh sb="6" eb="7">
      <t>ラン</t>
    </rPh>
    <rPh sb="8" eb="11">
      <t>セッケイシャ</t>
    </rPh>
    <rPh sb="12" eb="14">
      <t>キニュウ</t>
    </rPh>
    <phoneticPr fontId="1"/>
  </si>
  <si>
    <t>主要接合部等の点検措置等の確保している</t>
    <phoneticPr fontId="1"/>
  </si>
  <si>
    <t>（給水、排水、給湯、ガス、ヘッダー、バルブ等）</t>
    <phoneticPr fontId="1"/>
  </si>
  <si>
    <t>（第3面）</t>
    <rPh sb="1" eb="2">
      <t>ダイ</t>
    </rPh>
    <rPh sb="3" eb="4">
      <t>メン</t>
    </rPh>
    <phoneticPr fontId="1"/>
  </si>
  <si>
    <t>耐震等級</t>
    <phoneticPr fontId="1"/>
  </si>
  <si>
    <t>その他</t>
    <phoneticPr fontId="1"/>
  </si>
  <si>
    <t>耐風等級</t>
    <phoneticPr fontId="1"/>
  </si>
  <si>
    <t>耐積雪等級</t>
    <phoneticPr fontId="1"/>
  </si>
  <si>
    <t>感知警報装</t>
    <rPh sb="4" eb="5">
      <t>ソウ</t>
    </rPh>
    <phoneticPr fontId="1"/>
  </si>
  <si>
    <t>置設置等級</t>
    <phoneticPr fontId="1"/>
  </si>
  <si>
    <t>（自住戸火災時）</t>
    <phoneticPr fontId="1"/>
  </si>
  <si>
    <t>基礎の構造方</t>
    <phoneticPr fontId="1"/>
  </si>
  <si>
    <t>法及び形式等</t>
    <phoneticPr fontId="1"/>
  </si>
  <si>
    <t>地盤又は杭の</t>
    <rPh sb="0" eb="2">
      <t>ジバン</t>
    </rPh>
    <rPh sb="2" eb="3">
      <t>マタ</t>
    </rPh>
    <phoneticPr fontId="1"/>
  </si>
  <si>
    <t>許容支持力等</t>
    <rPh sb="0" eb="2">
      <t>キョヨウ</t>
    </rPh>
    <rPh sb="2" eb="4">
      <t>シジ</t>
    </rPh>
    <phoneticPr fontId="1"/>
  </si>
  <si>
    <t>及びその設定</t>
    <phoneticPr fontId="1"/>
  </si>
  <si>
    <t>方法</t>
    <phoneticPr fontId="1"/>
  </si>
  <si>
    <t>脱出対策</t>
    <phoneticPr fontId="1"/>
  </si>
  <si>
    <t>劣化対策等級</t>
    <phoneticPr fontId="1"/>
  </si>
  <si>
    <t>維持管理</t>
    <phoneticPr fontId="1"/>
  </si>
  <si>
    <t>対策等級</t>
    <phoneticPr fontId="1"/>
  </si>
  <si>
    <t>断熱等</t>
    <phoneticPr fontId="1"/>
  </si>
  <si>
    <t>性能等級</t>
    <phoneticPr fontId="1"/>
  </si>
  <si>
    <t>温熱環境・エネルギー消費量</t>
    <rPh sb="0" eb="2">
      <t>オンネツ</t>
    </rPh>
    <rPh sb="2" eb="4">
      <t>カンキョウ</t>
    </rPh>
    <rPh sb="10" eb="13">
      <t>ショウヒリョウ</t>
    </rPh>
    <phoneticPr fontId="1"/>
  </si>
  <si>
    <t>適用する</t>
    <phoneticPr fontId="1"/>
  </si>
  <si>
    <t>基準</t>
    <phoneticPr fontId="1"/>
  </si>
  <si>
    <t>非住宅・住宅計算方法の基準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rPh sb="11" eb="13">
      <t>キジュン</t>
    </rPh>
    <phoneticPr fontId="6"/>
  </si>
  <si>
    <t>計算方</t>
    <phoneticPr fontId="1"/>
  </si>
  <si>
    <t>法</t>
    <phoneticPr fontId="1"/>
  </si>
  <si>
    <t>地域区分</t>
    <rPh sb="0" eb="2">
      <t>チイキ</t>
    </rPh>
    <rPh sb="2" eb="4">
      <t>クブン</t>
    </rPh>
    <phoneticPr fontId="1"/>
  </si>
  <si>
    <t>地域の区分</t>
    <rPh sb="0" eb="2">
      <t>チイキ</t>
    </rPh>
    <rPh sb="3" eb="5">
      <t>クブン</t>
    </rPh>
    <phoneticPr fontId="1"/>
  </si>
  <si>
    <t>地域の区分（</t>
    <rPh sb="0" eb="2">
      <t>チイキ</t>
    </rPh>
    <rPh sb="3" eb="5">
      <t>クブン</t>
    </rPh>
    <phoneticPr fontId="1"/>
  </si>
  <si>
    <t>結露防</t>
    <rPh sb="0" eb="2">
      <t>ケツロ</t>
    </rPh>
    <rPh sb="2" eb="3">
      <t>ボウ</t>
    </rPh>
    <phoneticPr fontId="1"/>
  </si>
  <si>
    <t>止対策</t>
    <phoneticPr fontId="1"/>
  </si>
  <si>
    <t>繊維系断熱材</t>
    <phoneticPr fontId="1"/>
  </si>
  <si>
    <t>・　繊維系断熱材等の使用</t>
    <phoneticPr fontId="1"/>
  </si>
  <si>
    <t>天井（屋根）</t>
    <phoneticPr fontId="1"/>
  </si>
  <si>
    <t>外壁</t>
    <phoneticPr fontId="1"/>
  </si>
  <si>
    <t>防湿層の設置</t>
    <phoneticPr fontId="1"/>
  </si>
  <si>
    <t>天井（屋根）に防湿層の設置有り</t>
    <phoneticPr fontId="1"/>
  </si>
  <si>
    <t>■地域区分が8地域である</t>
    <rPh sb="1" eb="3">
      <t>チイキ</t>
    </rPh>
    <rPh sb="3" eb="5">
      <t>クブン</t>
    </rPh>
    <rPh sb="7" eb="9">
      <t>チイキ</t>
    </rPh>
    <phoneticPr fontId="6"/>
  </si>
  <si>
    <t>■コンクリート躯体又は土塗壁の外側に断熱層がある</t>
    <rPh sb="7" eb="9">
      <t>クタイ</t>
    </rPh>
    <rPh sb="9" eb="10">
      <t>マタ</t>
    </rPh>
    <rPh sb="11" eb="12">
      <t>ツチ</t>
    </rPh>
    <rPh sb="12" eb="13">
      <t>ヌ</t>
    </rPh>
    <rPh sb="13" eb="14">
      <t>カベ</t>
    </rPh>
    <rPh sb="15" eb="17">
      <t>ソトガワ</t>
    </rPh>
    <rPh sb="18" eb="20">
      <t>ダンネツ</t>
    </rPh>
    <rPh sb="20" eb="21">
      <t>ソウ</t>
    </rPh>
    <phoneticPr fontId="6"/>
  </si>
  <si>
    <t>■断熱材が透湿抵抗値の基準に適合している</t>
    <rPh sb="1" eb="4">
      <t>ダンネツザイ</t>
    </rPh>
    <rPh sb="5" eb="7">
      <t>トウシツ</t>
    </rPh>
    <rPh sb="7" eb="10">
      <t>テイコウチ</t>
    </rPh>
    <rPh sb="11" eb="13">
      <t>キジュン</t>
    </rPh>
    <rPh sb="14" eb="16">
      <t>テキゴウ</t>
    </rPh>
    <phoneticPr fontId="6"/>
  </si>
  <si>
    <t>■プラスチック系断熱材（JISA9511)</t>
    <phoneticPr fontId="6"/>
  </si>
  <si>
    <t>■透湿抵抗比が基準値以上である</t>
    <phoneticPr fontId="6"/>
  </si>
  <si>
    <t>■その他</t>
    <rPh sb="3" eb="4">
      <t>タ</t>
    </rPh>
    <phoneticPr fontId="6"/>
  </si>
  <si>
    <t>■外気に接する又は通じる床下</t>
    <rPh sb="1" eb="2">
      <t>ガイ</t>
    </rPh>
    <rPh sb="2" eb="3">
      <t>キ</t>
    </rPh>
    <rPh sb="4" eb="5">
      <t>セッ</t>
    </rPh>
    <rPh sb="7" eb="8">
      <t>マタ</t>
    </rPh>
    <rPh sb="9" eb="10">
      <t>ツウ</t>
    </rPh>
    <rPh sb="12" eb="13">
      <t>ユカ</t>
    </rPh>
    <rPh sb="13" eb="14">
      <t>シタ</t>
    </rPh>
    <phoneticPr fontId="6"/>
  </si>
  <si>
    <t>■一次元定常計算による防露性能確認</t>
    <rPh sb="1" eb="3">
      <t>イチジ</t>
    </rPh>
    <rPh sb="3" eb="4">
      <t>モト</t>
    </rPh>
    <rPh sb="4" eb="6">
      <t>テイジョウ</t>
    </rPh>
    <rPh sb="6" eb="8">
      <t>ケイサン</t>
    </rPh>
    <rPh sb="11" eb="12">
      <t>ボウ</t>
    </rPh>
    <rPh sb="12" eb="13">
      <t>ツユ</t>
    </rPh>
    <rPh sb="13" eb="15">
      <t>セイノウ</t>
    </rPh>
    <rPh sb="15" eb="17">
      <t>カクニン</t>
    </rPh>
    <phoneticPr fontId="6"/>
  </si>
  <si>
    <t>■2次元非定常結露計算による防露性能確認</t>
    <rPh sb="14" eb="15">
      <t>ボウ</t>
    </rPh>
    <rPh sb="15" eb="16">
      <t>ツユ</t>
    </rPh>
    <rPh sb="16" eb="18">
      <t>セイノウ</t>
    </rPh>
    <rPh sb="18" eb="20">
      <t>カクニン</t>
    </rPh>
    <phoneticPr fontId="6"/>
  </si>
  <si>
    <t>■3次元非定常結露計算による防露性能確認</t>
    <rPh sb="2" eb="4">
      <t>ジゲン</t>
    </rPh>
    <rPh sb="4" eb="7">
      <t>ヒテイジョウ</t>
    </rPh>
    <rPh sb="7" eb="9">
      <t>ケツロ</t>
    </rPh>
    <rPh sb="9" eb="11">
      <t>ケイサン</t>
    </rPh>
    <rPh sb="14" eb="15">
      <t>ボウ</t>
    </rPh>
    <rPh sb="15" eb="16">
      <t>ツユ</t>
    </rPh>
    <rPh sb="16" eb="18">
      <t>セイノウ</t>
    </rPh>
    <rPh sb="18" eb="20">
      <t>カクニン</t>
    </rPh>
    <phoneticPr fontId="6"/>
  </si>
  <si>
    <t>除外規定適用（</t>
    <phoneticPr fontId="1"/>
  </si>
  <si>
    <t>外壁に防湿層の設置有り</t>
    <phoneticPr fontId="1"/>
  </si>
  <si>
    <t>通気層の設置</t>
    <phoneticPr fontId="1"/>
  </si>
  <si>
    <t>屋根断熱に通気層の設置あり</t>
    <phoneticPr fontId="1"/>
  </si>
  <si>
    <t>外壁断熱に通気層の設置あり</t>
    <phoneticPr fontId="1"/>
  </si>
  <si>
    <t>■躯体が鉄筋コンクリート造等である</t>
    <rPh sb="1" eb="3">
      <t>クタイ</t>
    </rPh>
    <rPh sb="4" eb="6">
      <t>テッキン</t>
    </rPh>
    <phoneticPr fontId="6"/>
  </si>
  <si>
    <t>■防湿層の透湿抵抗が0.082㎡sPa/ng以上（1,2地域以外）</t>
    <rPh sb="28" eb="30">
      <t>チイキ</t>
    </rPh>
    <rPh sb="30" eb="32">
      <t>イガイ</t>
    </rPh>
    <phoneticPr fontId="6"/>
  </si>
  <si>
    <t>■外壁がALC、防湿層の透湿抵抗が0.019㎡sPa/ng以上（1,2地域以外）</t>
    <rPh sb="1" eb="3">
      <t>ガイヘキ</t>
    </rPh>
    <phoneticPr fontId="6"/>
  </si>
  <si>
    <t>■透湿抵抗値の規定の値以上である</t>
    <rPh sb="7" eb="9">
      <t>キテイ</t>
    </rPh>
    <rPh sb="10" eb="11">
      <t>アタイ</t>
    </rPh>
    <rPh sb="11" eb="13">
      <t>イジョウ</t>
    </rPh>
    <phoneticPr fontId="6"/>
  </si>
  <si>
    <t>面積表</t>
    <rPh sb="0" eb="2">
      <t>メンセキ</t>
    </rPh>
    <rPh sb="2" eb="3">
      <t>ヒョウ</t>
    </rPh>
    <phoneticPr fontId="1"/>
  </si>
  <si>
    <t>ー消費量等級</t>
    <rPh sb="1" eb="4">
      <t>ショウヒリョウ</t>
    </rPh>
    <rPh sb="4" eb="6">
      <t>トウキュウ</t>
    </rPh>
    <phoneticPr fontId="1"/>
  </si>
  <si>
    <t>一次エネルギ</t>
    <rPh sb="0" eb="2">
      <t>イチジ</t>
    </rPh>
    <phoneticPr fontId="1"/>
  </si>
  <si>
    <t>　）</t>
    <phoneticPr fontId="1"/>
  </si>
  <si>
    <t>（</t>
    <phoneticPr fontId="6"/>
  </si>
  <si>
    <t>）</t>
    <phoneticPr fontId="6"/>
  </si>
  <si>
    <t>㎡</t>
    <phoneticPr fontId="6"/>
  </si>
  <si>
    <t>（第4面）</t>
    <rPh sb="1" eb="2">
      <t>ダイ</t>
    </rPh>
    <rPh sb="3" eb="4">
      <t>メン</t>
    </rPh>
    <phoneticPr fontId="1"/>
  </si>
  <si>
    <t>空気環境</t>
    <rPh sb="0" eb="2">
      <t>クウキ</t>
    </rPh>
    <rPh sb="2" eb="4">
      <t>カンキョウ</t>
    </rPh>
    <phoneticPr fontId="1"/>
  </si>
  <si>
    <t>ホルムアルデ</t>
    <phoneticPr fontId="1"/>
  </si>
  <si>
    <t>ヒド対策</t>
    <rPh sb="2" eb="4">
      <t>タイサク</t>
    </rPh>
    <phoneticPr fontId="1"/>
  </si>
  <si>
    <t>（内装及び天井裏等）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1"/>
  </si>
  <si>
    <t>居室の内装の仕上材</t>
    <rPh sb="0" eb="2">
      <t>キョシツ</t>
    </rPh>
    <rPh sb="3" eb="5">
      <t>ナイソウ</t>
    </rPh>
    <rPh sb="6" eb="8">
      <t>シア</t>
    </rPh>
    <rPh sb="8" eb="9">
      <t>ザイ</t>
    </rPh>
    <phoneticPr fontId="1"/>
  </si>
  <si>
    <t>使用する建材</t>
    <rPh sb="0" eb="2">
      <t>シヨウ</t>
    </rPh>
    <rPh sb="4" eb="6">
      <t>ケンザイ</t>
    </rPh>
    <phoneticPr fontId="1"/>
  </si>
  <si>
    <t>製材等</t>
    <rPh sb="0" eb="2">
      <t>セイザイ</t>
    </rPh>
    <rPh sb="2" eb="3">
      <t>トウ</t>
    </rPh>
    <phoneticPr fontId="1"/>
  </si>
  <si>
    <t>特定建材</t>
    <phoneticPr fontId="1"/>
  </si>
  <si>
    <t>その他の建材</t>
    <phoneticPr fontId="1"/>
  </si>
  <si>
    <t>ヒド発散等級</t>
    <rPh sb="2" eb="4">
      <t>ハッサン</t>
    </rPh>
    <rPh sb="4" eb="6">
      <t>トウキュウ</t>
    </rPh>
    <phoneticPr fontId="1"/>
  </si>
  <si>
    <t>（特定建材）</t>
    <rPh sb="1" eb="3">
      <t>トクテイ</t>
    </rPh>
    <rPh sb="3" eb="5">
      <t>ケンザイ</t>
    </rPh>
    <phoneticPr fontId="1"/>
  </si>
  <si>
    <t>特定建材のうち最もホルムアルデヒド発散量が大きい建材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9" eb="20">
      <t>リョウ</t>
    </rPh>
    <rPh sb="21" eb="22">
      <t>オオ</t>
    </rPh>
    <rPh sb="24" eb="26">
      <t>ケンザイ</t>
    </rPh>
    <phoneticPr fontId="1"/>
  </si>
  <si>
    <t>Ｆ☆☆☆☆相当（規制対象外の建材）</t>
    <rPh sb="5" eb="7">
      <t>ソウトウ</t>
    </rPh>
    <rPh sb="8" eb="10">
      <t>キセイ</t>
    </rPh>
    <rPh sb="10" eb="12">
      <t>タイショウ</t>
    </rPh>
    <rPh sb="12" eb="13">
      <t>ガイ</t>
    </rPh>
    <rPh sb="14" eb="16">
      <t>ケンザイ</t>
    </rPh>
    <phoneticPr fontId="1"/>
  </si>
  <si>
    <t>Ｆ☆☆☆相当（第３種ﾎﾙﾑｱﾙﾃﾞﾋﾄﾞ発散材料）</t>
    <rPh sb="4" eb="6">
      <t>ソウトウ</t>
    </rPh>
    <rPh sb="7" eb="8">
      <t>ダイ</t>
    </rPh>
    <rPh sb="9" eb="10">
      <t>シュ</t>
    </rPh>
    <rPh sb="20" eb="22">
      <t>ザイリョウ</t>
    </rPh>
    <rPh sb="22" eb="23">
      <t>）</t>
    </rPh>
    <phoneticPr fontId="1"/>
  </si>
  <si>
    <t>Ｆ☆☆相当（第２種ﾎﾙﾑｱﾙﾃﾞﾋﾄﾞ発散材料）</t>
    <rPh sb="3" eb="5">
      <t>ソウトウ</t>
    </rPh>
    <rPh sb="6" eb="7">
      <t>ダイ</t>
    </rPh>
    <rPh sb="8" eb="9">
      <t>シュ</t>
    </rPh>
    <rPh sb="19" eb="21">
      <t>ザイリョウ</t>
    </rPh>
    <rPh sb="21" eb="22">
      <t>）</t>
    </rPh>
    <phoneticPr fontId="1"/>
  </si>
  <si>
    <t>→（等級３）</t>
    <phoneticPr fontId="1"/>
  </si>
  <si>
    <t>→（等級２）</t>
    <phoneticPr fontId="1"/>
  </si>
  <si>
    <t>→（等級１）</t>
    <phoneticPr fontId="1"/>
  </si>
  <si>
    <t>仕上表</t>
    <rPh sb="0" eb="2">
      <t>シアゲ</t>
    </rPh>
    <rPh sb="2" eb="3">
      <t>オモテ</t>
    </rPh>
    <phoneticPr fontId="1"/>
  </si>
  <si>
    <t>建材表</t>
    <rPh sb="0" eb="2">
      <t>ケンザイ</t>
    </rPh>
    <rPh sb="2" eb="3">
      <t>ヒョウ</t>
    </rPh>
    <phoneticPr fontId="1"/>
  </si>
  <si>
    <t>天井裏等の下地材等</t>
    <rPh sb="0" eb="3">
      <t>テンジョウウラ</t>
    </rPh>
    <rPh sb="3" eb="4">
      <t>トウ</t>
    </rPh>
    <rPh sb="5" eb="7">
      <t>シタジ</t>
    </rPh>
    <rPh sb="7" eb="8">
      <t>ザイ</t>
    </rPh>
    <rPh sb="8" eb="9">
      <t>トウ</t>
    </rPh>
    <phoneticPr fontId="1"/>
  </si>
  <si>
    <t>措置方法</t>
    <rPh sb="0" eb="2">
      <t>ソチ</t>
    </rPh>
    <rPh sb="2" eb="4">
      <t>ホウホウ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</si>
  <si>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</si>
  <si>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換気対策</t>
    <rPh sb="0" eb="2">
      <t>カンキ</t>
    </rPh>
    <rPh sb="2" eb="4">
      <t>タイサク</t>
    </rPh>
    <phoneticPr fontId="1"/>
  </si>
  <si>
    <t>局所換気</t>
    <rPh sb="0" eb="2">
      <t>キョクショ</t>
    </rPh>
    <rPh sb="2" eb="4">
      <t>カンキ</t>
    </rPh>
    <phoneticPr fontId="1"/>
  </si>
  <si>
    <t>対策</t>
    <rPh sb="0" eb="2">
      <t>タイサク</t>
    </rPh>
    <phoneticPr fontId="1"/>
  </si>
  <si>
    <t>種類</t>
    <rPh sb="0" eb="2">
      <t>シュルイ</t>
    </rPh>
    <phoneticPr fontId="1"/>
  </si>
  <si>
    <t>便所</t>
    <rPh sb="0" eb="2">
      <t>ベンジョ</t>
    </rPh>
    <phoneticPr fontId="1"/>
  </si>
  <si>
    <t>浴室</t>
    <rPh sb="0" eb="2">
      <t>ヨクシツ</t>
    </rPh>
    <phoneticPr fontId="1"/>
  </si>
  <si>
    <t>台所</t>
    <rPh sb="0" eb="2">
      <t>ダイドコロ</t>
    </rPh>
    <phoneticPr fontId="1"/>
  </si>
  <si>
    <t>機械換気設備の有無</t>
    <rPh sb="7" eb="9">
      <t>ウム</t>
    </rPh>
    <phoneticPr fontId="1"/>
  </si>
  <si>
    <t>換気のできる窓の有無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</si>
  <si>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</si>
  <si>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</si>
  <si>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機械換気設備</t>
    <phoneticPr fontId="1"/>
  </si>
  <si>
    <t>光・視環境</t>
    <rPh sb="0" eb="1">
      <t>ヒカリ</t>
    </rPh>
    <rPh sb="2" eb="3">
      <t>シ</t>
    </rPh>
    <rPh sb="3" eb="5">
      <t>カンキョウ</t>
    </rPh>
    <phoneticPr fontId="1"/>
  </si>
  <si>
    <t>単純開口率</t>
    <rPh sb="0" eb="2">
      <t>タンジュン</t>
    </rPh>
    <rPh sb="2" eb="4">
      <t>カイコウ</t>
    </rPh>
    <rPh sb="4" eb="5">
      <t>リツ</t>
    </rPh>
    <phoneticPr fontId="1"/>
  </si>
  <si>
    <t>設計内容説明欄に記載</t>
  </si>
  <si>
    <t>換気計</t>
    <rPh sb="0" eb="2">
      <t>カンキ</t>
    </rPh>
    <rPh sb="2" eb="3">
      <t>ケイ</t>
    </rPh>
    <phoneticPr fontId="1"/>
  </si>
  <si>
    <t>画図</t>
    <phoneticPr fontId="1"/>
  </si>
  <si>
    <t>居室の面積に対する開口部の割合</t>
    <phoneticPr fontId="1"/>
  </si>
  <si>
    <t>方位別開口部の面積合計の比</t>
    <phoneticPr fontId="1"/>
  </si>
  <si>
    <t>北面（</t>
    <rPh sb="0" eb="1">
      <t>キタ</t>
    </rPh>
    <rPh sb="1" eb="2">
      <t>メン</t>
    </rPh>
    <phoneticPr fontId="1"/>
  </si>
  <si>
    <t>％以上）</t>
  </si>
  <si>
    <t>東面（</t>
    <rPh sb="0" eb="1">
      <t>ヒガシ</t>
    </rPh>
    <rPh sb="1" eb="2">
      <t>メン</t>
    </rPh>
    <phoneticPr fontId="1"/>
  </si>
  <si>
    <t>南面（</t>
    <rPh sb="0" eb="1">
      <t>ミナミ</t>
    </rPh>
    <rPh sb="1" eb="2">
      <t>メン</t>
    </rPh>
    <phoneticPr fontId="1"/>
  </si>
  <si>
    <t>西面（</t>
    <rPh sb="0" eb="1">
      <t>ニシ</t>
    </rPh>
    <rPh sb="1" eb="2">
      <t>メン</t>
    </rPh>
    <phoneticPr fontId="1"/>
  </si>
  <si>
    <t>真上（</t>
    <rPh sb="0" eb="2">
      <t>マウエ</t>
    </rPh>
    <phoneticPr fontId="1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</si>
  <si>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1"/>
  </si>
  <si>
    <t>建具表</t>
    <rPh sb="0" eb="2">
      <t>タテグ</t>
    </rPh>
    <rPh sb="2" eb="3">
      <t>ヒョウ</t>
    </rPh>
    <phoneticPr fontId="1"/>
  </si>
  <si>
    <t>高齢者等への配慮</t>
    <rPh sb="0" eb="3">
      <t>コウレイシャ</t>
    </rPh>
    <rPh sb="3" eb="4">
      <t>トウ</t>
    </rPh>
    <rPh sb="6" eb="8">
      <t>ハイリョ</t>
    </rPh>
    <phoneticPr fontId="1"/>
  </si>
  <si>
    <t>慮対策等級</t>
    <rPh sb="0" eb="1">
      <t>リョ</t>
    </rPh>
    <rPh sb="1" eb="3">
      <t>タイサク</t>
    </rPh>
    <rPh sb="3" eb="5">
      <t>トウキュウ</t>
    </rPh>
    <phoneticPr fontId="1"/>
  </si>
  <si>
    <t>高齢者等配</t>
    <rPh sb="0" eb="3">
      <t>コウレイシャ</t>
    </rPh>
    <rPh sb="3" eb="4">
      <t>トウ</t>
    </rPh>
    <phoneticPr fontId="1"/>
  </si>
  <si>
    <t>（専用部分）</t>
    <rPh sb="1" eb="3">
      <t>センヨウ</t>
    </rPh>
    <rPh sb="3" eb="5">
      <t>ブブン</t>
    </rPh>
    <phoneticPr fontId="1"/>
  </si>
  <si>
    <t>音環境</t>
    <rPh sb="0" eb="3">
      <t>オトカンキョウ</t>
    </rPh>
    <phoneticPr fontId="1"/>
  </si>
  <si>
    <t>透過損失等級</t>
    <rPh sb="0" eb="2">
      <t>トウカ</t>
    </rPh>
    <rPh sb="2" eb="4">
      <t>ソンシツ</t>
    </rPh>
    <rPh sb="4" eb="6">
      <t>トウキュウ</t>
    </rPh>
    <phoneticPr fontId="1"/>
  </si>
  <si>
    <t>（外壁開口部）</t>
    <rPh sb="1" eb="3">
      <t>ガイヘキ</t>
    </rPh>
    <rPh sb="3" eb="6">
      <t>カイコウブ</t>
    </rPh>
    <phoneticPr fontId="1"/>
  </si>
  <si>
    <t>北面</t>
    <rPh sb="0" eb="1">
      <t>キタ</t>
    </rPh>
    <rPh sb="1" eb="2">
      <t>メン</t>
    </rPh>
    <phoneticPr fontId="1"/>
  </si>
  <si>
    <t>東面</t>
    <rPh sb="0" eb="1">
      <t>ヒガシ</t>
    </rPh>
    <rPh sb="1" eb="2">
      <t>メン</t>
    </rPh>
    <phoneticPr fontId="1"/>
  </si>
  <si>
    <t>南面</t>
    <rPh sb="0" eb="1">
      <t>ミナミ</t>
    </rPh>
    <rPh sb="1" eb="2">
      <t>メン</t>
    </rPh>
    <phoneticPr fontId="1"/>
  </si>
  <si>
    <t>西面</t>
    <rPh sb="0" eb="1">
      <t>ニシ</t>
    </rPh>
    <rPh sb="1" eb="2">
      <t>メン</t>
    </rPh>
    <phoneticPr fontId="1"/>
  </si>
  <si>
    <t>開口部の遮音性能</t>
    <rPh sb="0" eb="3">
      <t>カイコウブ</t>
    </rPh>
    <rPh sb="4" eb="6">
      <t>シャオン</t>
    </rPh>
    <rPh sb="6" eb="8">
      <t>セイノウ</t>
    </rPh>
    <phoneticPr fontId="1"/>
  </si>
  <si>
    <t>JISの遮音等級表示品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</si>
  <si>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]</t>
    <phoneticPr fontId="6"/>
  </si>
  <si>
    <t>その他試験を行うもの [透過損失の平均値</t>
    <rPh sb="2" eb="3">
      <t>タ</t>
    </rPh>
    <rPh sb="3" eb="5">
      <t>シケン</t>
    </rPh>
    <rPh sb="6" eb="7">
      <t>オコナ</t>
    </rPh>
    <rPh sb="12" eb="14">
      <t>トウカ</t>
    </rPh>
    <rPh sb="14" eb="16">
      <t>ソンシツ</t>
    </rPh>
    <rPh sb="17" eb="20">
      <t>ヘイキンチ</t>
    </rPh>
    <phoneticPr fontId="6"/>
  </si>
  <si>
    <t>→　試験報告書等による。</t>
    <rPh sb="2" eb="4">
      <t>シケン</t>
    </rPh>
    <rPh sb="4" eb="6">
      <t>ホウコク</t>
    </rPh>
    <rPh sb="6" eb="7">
      <t>ショ</t>
    </rPh>
    <rPh sb="7" eb="8">
      <t>トウ</t>
    </rPh>
    <phoneticPr fontId="1"/>
  </si>
  <si>
    <t>認定書</t>
    <rPh sb="0" eb="2">
      <t>ニンテイ</t>
    </rPh>
    <rPh sb="2" eb="3">
      <t>ショ</t>
    </rPh>
    <phoneticPr fontId="1"/>
  </si>
  <si>
    <t>報告書</t>
    <rPh sb="0" eb="2">
      <t>ホウコク</t>
    </rPh>
    <rPh sb="2" eb="3">
      <t>ショ</t>
    </rPh>
    <phoneticPr fontId="1"/>
  </si>
  <si>
    <t>北の方位の
ｻｯｼ・ﾄﾞｱｾｯﾄ（遮音性能が最低のもの）</t>
    <rPh sb="0" eb="1">
      <t>キタ</t>
    </rPh>
    <rPh sb="2" eb="4">
      <t>ホウイ</t>
    </rPh>
    <rPh sb="17" eb="19">
      <t>シャオン</t>
    </rPh>
    <rPh sb="19" eb="21">
      <t>セイノウ</t>
    </rPh>
    <rPh sb="22" eb="24">
      <t>サイテイ</t>
    </rPh>
    <phoneticPr fontId="1"/>
  </si>
  <si>
    <t>東の方位の
ｻｯｼ・ﾄﾞｱｾｯﾄ（遮音性能が最低のもの）</t>
    <rPh sb="0" eb="1">
      <t>ヒガシ</t>
    </rPh>
    <rPh sb="2" eb="4">
      <t>ホウイ</t>
    </rPh>
    <rPh sb="17" eb="19">
      <t>シャオン</t>
    </rPh>
    <rPh sb="19" eb="21">
      <t>セイノウ</t>
    </rPh>
    <rPh sb="22" eb="24">
      <t>サイテイ</t>
    </rPh>
    <phoneticPr fontId="1"/>
  </si>
  <si>
    <t>南の方位の
ｻｯｼ・ﾄﾞｱｾｯﾄ（遮音性能が最低のもの）</t>
    <rPh sb="0" eb="1">
      <t>ミナミ</t>
    </rPh>
    <rPh sb="2" eb="4">
      <t>ホウイ</t>
    </rPh>
    <rPh sb="17" eb="19">
      <t>シャオン</t>
    </rPh>
    <rPh sb="19" eb="21">
      <t>セイノウ</t>
    </rPh>
    <rPh sb="22" eb="24">
      <t>サイテイ</t>
    </rPh>
    <phoneticPr fontId="1"/>
  </si>
  <si>
    <t>西の方位の
ｻｯｼ・ﾄﾞｱｾｯﾄ（遮音性能が最低のもの）</t>
    <rPh sb="0" eb="1">
      <t>ニシ</t>
    </rPh>
    <rPh sb="2" eb="4">
      <t>ホウイ</t>
    </rPh>
    <rPh sb="17" eb="19">
      <t>シャオン</t>
    </rPh>
    <rPh sb="19" eb="21">
      <t>セイノウ</t>
    </rPh>
    <rPh sb="22" eb="24">
      <t>サイテイ</t>
    </rPh>
    <phoneticPr fontId="1"/>
  </si>
  <si>
    <t>基準法</t>
    <rPh sb="0" eb="3">
      <t>キジュンホウ</t>
    </rPh>
    <phoneticPr fontId="1"/>
  </si>
  <si>
    <t>建築基準法施行令第２３条から第２７条までの基準に適合</t>
    <phoneticPr fontId="1"/>
  </si>
  <si>
    <t>建築基準法施行令第１２６条第１項の基準に適合</t>
    <phoneticPr fontId="1"/>
  </si>
  <si>
    <t>手　摺　等</t>
    <rPh sb="0" eb="1">
      <t>テ</t>
    </rPh>
    <rPh sb="2" eb="3">
      <t>スリ</t>
    </rPh>
    <rPh sb="4" eb="5">
      <t>トウ</t>
    </rPh>
    <phoneticPr fontId="1"/>
  </si>
  <si>
    <t>階　段　等</t>
    <rPh sb="4" eb="5">
      <t>トウ</t>
    </rPh>
    <phoneticPr fontId="1"/>
  </si>
  <si>
    <t>部屋の配置等</t>
    <phoneticPr fontId="1"/>
  </si>
  <si>
    <t>特定寝室と同一階にある室</t>
    <phoneticPr fontId="1"/>
  </si>
  <si>
    <t>・特定寝室（</t>
    <rPh sb="1" eb="3">
      <t>トクテイ</t>
    </rPh>
    <rPh sb="3" eb="5">
      <t>シンシツ</t>
    </rPh>
    <phoneticPr fontId="6"/>
  </si>
  <si>
    <t>階</t>
    <rPh sb="0" eb="1">
      <t>カイ</t>
    </rPh>
    <phoneticPr fontId="6"/>
  </si>
  <si>
    <t>室名：</t>
    <rPh sb="0" eb="1">
      <t>シツ</t>
    </rPh>
    <rPh sb="1" eb="2">
      <t>メイ</t>
    </rPh>
    <phoneticPr fontId="6"/>
  </si>
  <si>
    <t>・特定寝室と同一階にある室</t>
    <rPh sb="1" eb="3">
      <t>トクテイ</t>
    </rPh>
    <rPh sb="3" eb="5">
      <t>シンシツ</t>
    </rPh>
    <rPh sb="6" eb="7">
      <t>ドウ</t>
    </rPh>
    <rPh sb="7" eb="8">
      <t>イツ</t>
    </rPh>
    <rPh sb="8" eb="9">
      <t>カイ</t>
    </rPh>
    <rPh sb="12" eb="13">
      <t>シツ</t>
    </rPh>
    <phoneticPr fontId="6"/>
  </si>
  <si>
    <t>玄関</t>
    <rPh sb="0" eb="2">
      <t>ゲンカン</t>
    </rPh>
    <phoneticPr fontId="6"/>
  </si>
  <si>
    <t>便所</t>
    <rPh sb="0" eb="2">
      <t>ベンジョ</t>
    </rPh>
    <phoneticPr fontId="6"/>
  </si>
  <si>
    <t>浴室</t>
    <rPh sb="0" eb="2">
      <t>ヨクシツ</t>
    </rPh>
    <phoneticPr fontId="6"/>
  </si>
  <si>
    <t>食事室</t>
    <rPh sb="0" eb="3">
      <t>ショクジシツ</t>
    </rPh>
    <phoneticPr fontId="6"/>
  </si>
  <si>
    <t>洗面所</t>
    <rPh sb="0" eb="2">
      <t>センメン</t>
    </rPh>
    <rPh sb="2" eb="3">
      <t>ジョ</t>
    </rPh>
    <phoneticPr fontId="6"/>
  </si>
  <si>
    <t>脱衣室</t>
    <rPh sb="0" eb="3">
      <t>ダツイシツ</t>
    </rPh>
    <phoneticPr fontId="6"/>
  </si>
  <si>
    <t>・ホームエレベーター</t>
    <phoneticPr fontId="6"/>
  </si>
  <si>
    <t>あり</t>
    <phoneticPr fontId="6"/>
  </si>
  <si>
    <t>なし</t>
    <phoneticPr fontId="6"/>
  </si>
  <si>
    <t>・ホームエレベーター出入口の幅員（</t>
    <rPh sb="10" eb="12">
      <t>デイリ</t>
    </rPh>
    <rPh sb="12" eb="13">
      <t>グチ</t>
    </rPh>
    <rPh sb="14" eb="16">
      <t>フクイン</t>
    </rPh>
    <phoneticPr fontId="6"/>
  </si>
  <si>
    <t>mm）</t>
    <phoneticPr fontId="6"/>
  </si>
  <si>
    <t>段　差</t>
    <rPh sb="0" eb="1">
      <t>ダン</t>
    </rPh>
    <rPh sb="2" eb="3">
      <t>サ</t>
    </rPh>
    <phoneticPr fontId="6"/>
  </si>
  <si>
    <t>出入口等（日常生活空間内）</t>
    <rPh sb="0" eb="2">
      <t>デイリ</t>
    </rPh>
    <rPh sb="2" eb="3">
      <t>グチ</t>
    </rPh>
    <rPh sb="3" eb="4">
      <t>トウ</t>
    </rPh>
    <rPh sb="5" eb="7">
      <t>ニチジョウ</t>
    </rPh>
    <rPh sb="7" eb="9">
      <t>セイカツ</t>
    </rPh>
    <rPh sb="9" eb="11">
      <t>クウカン</t>
    </rPh>
    <rPh sb="11" eb="12">
      <t>ナイ</t>
    </rPh>
    <phoneticPr fontId="6"/>
  </si>
  <si>
    <t>・玄関出入口</t>
    <rPh sb="1" eb="3">
      <t>ゲンカン</t>
    </rPh>
    <rPh sb="3" eb="5">
      <t>デイリ</t>
    </rPh>
    <rPh sb="5" eb="6">
      <t>グチ</t>
    </rPh>
    <phoneticPr fontId="6"/>
  </si>
  <si>
    <t>　　くつずりと玄関外側の段差</t>
    <rPh sb="7" eb="9">
      <t>ゲンカン</t>
    </rPh>
    <rPh sb="9" eb="10">
      <t>ソト</t>
    </rPh>
    <rPh sb="10" eb="11">
      <t>ガワ</t>
    </rPh>
    <phoneticPr fontId="6"/>
  </si>
  <si>
    <t>20ｍｍ以下</t>
    <rPh sb="4" eb="6">
      <t>イカ</t>
    </rPh>
    <phoneticPr fontId="6"/>
  </si>
  <si>
    <t>　　くつずりと玄関内側土間の段差</t>
    <rPh sb="7" eb="9">
      <t>ゲンカン</t>
    </rPh>
    <rPh sb="9" eb="11">
      <t>ウチガワ</t>
    </rPh>
    <rPh sb="11" eb="13">
      <t>ドマ</t>
    </rPh>
    <rPh sb="14" eb="16">
      <t>ダンサ</t>
    </rPh>
    <phoneticPr fontId="6"/>
  </si>
  <si>
    <t>5ｍｍ以下</t>
    <rPh sb="3" eb="5">
      <t>イカ</t>
    </rPh>
    <phoneticPr fontId="6"/>
  </si>
  <si>
    <t>・玄関上がりかまちの段差</t>
    <rPh sb="1" eb="3">
      <t>ゲンカン</t>
    </rPh>
    <rPh sb="3" eb="4">
      <t>ウエ</t>
    </rPh>
    <rPh sb="10" eb="12">
      <t>ダンサ</t>
    </rPh>
    <phoneticPr fontId="6"/>
  </si>
  <si>
    <t>(</t>
    <phoneticPr fontId="6"/>
  </si>
  <si>
    <t>mm)</t>
    <phoneticPr fontId="6"/>
  </si>
  <si>
    <t>対象外</t>
    <rPh sb="0" eb="3">
      <t>タイショウガイ</t>
    </rPh>
    <phoneticPr fontId="6"/>
  </si>
  <si>
    <t>踏み段（奥行き300mm以上、幅600mm以上）あり</t>
    <rPh sb="0" eb="1">
      <t>フ</t>
    </rPh>
    <rPh sb="2" eb="3">
      <t>ダン</t>
    </rPh>
    <rPh sb="4" eb="6">
      <t>オクユ</t>
    </rPh>
    <rPh sb="12" eb="14">
      <t>イジョウ</t>
    </rPh>
    <rPh sb="15" eb="16">
      <t>ハバ</t>
    </rPh>
    <rPh sb="21" eb="23">
      <t>イジョウ</t>
    </rPh>
    <phoneticPr fontId="6"/>
  </si>
  <si>
    <t>（第5面）</t>
    <rPh sb="1" eb="2">
      <t>ダイ</t>
    </rPh>
    <rPh sb="3" eb="4">
      <t>メン</t>
    </rPh>
    <phoneticPr fontId="1"/>
  </si>
  <si>
    <t>・バルコニー出入口</t>
    <rPh sb="6" eb="8">
      <t>デイリ</t>
    </rPh>
    <rPh sb="8" eb="9">
      <t>グチ</t>
    </rPh>
    <phoneticPr fontId="6"/>
  </si>
  <si>
    <t>段差なし</t>
    <rPh sb="0" eb="2">
      <t>ダンサ</t>
    </rPh>
    <phoneticPr fontId="6"/>
  </si>
  <si>
    <t>単純段差180mm以下</t>
    <rPh sb="0" eb="2">
      <t>タンジュン</t>
    </rPh>
    <rPh sb="2" eb="4">
      <t>ダンサ</t>
    </rPh>
    <rPh sb="9" eb="11">
      <t>イカ</t>
    </rPh>
    <phoneticPr fontId="6"/>
  </si>
  <si>
    <t>単純段差250mm以下　</t>
    <rPh sb="0" eb="2">
      <t>タンジュン</t>
    </rPh>
    <rPh sb="2" eb="4">
      <t>ダンサ</t>
    </rPh>
    <rPh sb="9" eb="11">
      <t>イカ</t>
    </rPh>
    <phoneticPr fontId="6"/>
  </si>
  <si>
    <t>手摺（</t>
    <phoneticPr fontId="6"/>
  </si>
  <si>
    <t>設置）</t>
    <rPh sb="0" eb="2">
      <t>セッチ</t>
    </rPh>
    <phoneticPr fontId="6"/>
  </si>
  <si>
    <t>またぎ段差180mm以下</t>
    <rPh sb="3" eb="5">
      <t>ダンサ</t>
    </rPh>
    <rPh sb="10" eb="12">
      <t>イカ</t>
    </rPh>
    <phoneticPr fontId="6"/>
  </si>
  <si>
    <t>踏み台を設置する</t>
    <rPh sb="0" eb="1">
      <t>フ</t>
    </rPh>
    <rPh sb="2" eb="3">
      <t>ダイ</t>
    </rPh>
    <rPh sb="4" eb="6">
      <t>セッチ</t>
    </rPh>
    <phoneticPr fontId="6"/>
  </si>
  <si>
    <t>・浴室出入口の段差</t>
    <rPh sb="1" eb="3">
      <t>ヨクシツ</t>
    </rPh>
    <rPh sb="3" eb="5">
      <t>デイリ</t>
    </rPh>
    <rPh sb="5" eb="6">
      <t>グチ</t>
    </rPh>
    <rPh sb="7" eb="9">
      <t>ダンサ</t>
    </rPh>
    <phoneticPr fontId="6"/>
  </si>
  <si>
    <t>単純段差20mm以下</t>
    <rPh sb="0" eb="2">
      <t>タンジュン</t>
    </rPh>
    <rPh sb="2" eb="4">
      <t>ダンサ</t>
    </rPh>
    <rPh sb="8" eb="10">
      <t>イカ</t>
    </rPh>
    <phoneticPr fontId="6"/>
  </si>
  <si>
    <t>内外高低差120mm以下、またぎ段差180ｍｍ以下</t>
    <rPh sb="0" eb="2">
      <t>ナイガイ</t>
    </rPh>
    <rPh sb="2" eb="4">
      <t>コウテイ</t>
    </rPh>
    <rPh sb="4" eb="5">
      <t>サ</t>
    </rPh>
    <rPh sb="10" eb="12">
      <t>イカ</t>
    </rPh>
    <rPh sb="16" eb="18">
      <t>ダンサ</t>
    </rPh>
    <rPh sb="23" eb="25">
      <t>イカ</t>
    </rPh>
    <phoneticPr fontId="6"/>
  </si>
  <si>
    <t>手摺設置</t>
    <rPh sb="0" eb="2">
      <t>テスリ</t>
    </rPh>
    <rPh sb="2" eb="4">
      <t>セッチ</t>
    </rPh>
    <phoneticPr fontId="6"/>
  </si>
  <si>
    <t>・畳コーナー等</t>
    <rPh sb="1" eb="2">
      <t>タタミ</t>
    </rPh>
    <rPh sb="6" eb="7">
      <t>トウ</t>
    </rPh>
    <phoneticPr fontId="6"/>
  </si>
  <si>
    <t>高さ</t>
    <rPh sb="0" eb="1">
      <t>タカ</t>
    </rPh>
    <phoneticPr fontId="6"/>
  </si>
  <si>
    <t>面積</t>
    <rPh sb="0" eb="2">
      <t>メンセキ</t>
    </rPh>
    <phoneticPr fontId="6"/>
  </si>
  <si>
    <t>間口</t>
    <rPh sb="0" eb="2">
      <t>マグチ</t>
    </rPh>
    <phoneticPr fontId="6"/>
  </si>
  <si>
    <t>その他の5ｍｍ超えの段差はない（勝手口等を除く）</t>
    <rPh sb="2" eb="3">
      <t>タ</t>
    </rPh>
    <rPh sb="16" eb="19">
      <t>カッテグチ</t>
    </rPh>
    <rPh sb="19" eb="20">
      <t>トウ</t>
    </rPh>
    <rPh sb="21" eb="22">
      <t>ノゾ</t>
    </rPh>
    <phoneticPr fontId="6"/>
  </si>
  <si>
    <t>5mmを超の段差はない
（ただし、玄関・勝手口等の出入口、上がりかまち、バルコニー、浴室の出入口、畳ｺｰﾅｰ等の90mm以上の段差は除く）</t>
    <rPh sb="4" eb="5">
      <t>コ</t>
    </rPh>
    <rPh sb="6" eb="8">
      <t>ダンサ</t>
    </rPh>
    <rPh sb="66" eb="67">
      <t>ノゾ</t>
    </rPh>
    <phoneticPr fontId="6"/>
  </si>
  <si>
    <t>出入口等（日常生活空間外）</t>
    <rPh sb="0" eb="2">
      <t>デイリ</t>
    </rPh>
    <rPh sb="2" eb="3">
      <t>グチ</t>
    </rPh>
    <rPh sb="3" eb="4">
      <t>トウ</t>
    </rPh>
    <rPh sb="5" eb="7">
      <t>ニチジョウ</t>
    </rPh>
    <rPh sb="7" eb="9">
      <t>セイカツ</t>
    </rPh>
    <rPh sb="9" eb="11">
      <t>クウカン</t>
    </rPh>
    <rPh sb="11" eb="12">
      <t>ガイ</t>
    </rPh>
    <phoneticPr fontId="6"/>
  </si>
  <si>
    <t>階　段</t>
    <rPh sb="0" eb="1">
      <t>カイ</t>
    </rPh>
    <rPh sb="2" eb="3">
      <t>ダン</t>
    </rPh>
    <phoneticPr fontId="6"/>
  </si>
  <si>
    <t>手摺</t>
    <rPh sb="0" eb="2">
      <t>テスリ</t>
    </rPh>
    <phoneticPr fontId="6"/>
  </si>
  <si>
    <t>勾配等</t>
    <rPh sb="0" eb="3">
      <t>コウバイトウ</t>
    </rPh>
    <phoneticPr fontId="6"/>
  </si>
  <si>
    <t>蹴込み</t>
    <rPh sb="0" eb="1">
      <t>ケ</t>
    </rPh>
    <rPh sb="1" eb="2">
      <t>コ</t>
    </rPh>
    <phoneticPr fontId="6"/>
  </si>
  <si>
    <t>形式等</t>
    <rPh sb="0" eb="2">
      <t>ケイシキ</t>
    </rPh>
    <rPh sb="2" eb="3">
      <t>トウ</t>
    </rPh>
    <phoneticPr fontId="6"/>
  </si>
  <si>
    <t>滑り防止</t>
    <rPh sb="0" eb="1">
      <t>スベ</t>
    </rPh>
    <rPh sb="2" eb="4">
      <t>ボウシ</t>
    </rPh>
    <phoneticPr fontId="6"/>
  </si>
  <si>
    <t>段鼻</t>
    <rPh sb="0" eb="1">
      <t>ダン</t>
    </rPh>
    <rPh sb="1" eb="2">
      <t>ハナ</t>
    </rPh>
    <phoneticPr fontId="6"/>
  </si>
  <si>
    <t>手摺の設置</t>
    <rPh sb="0" eb="2">
      <t>テスリ</t>
    </rPh>
    <rPh sb="3" eb="5">
      <t>セッチ</t>
    </rPh>
    <phoneticPr fontId="6"/>
  </si>
  <si>
    <t>・幅員　（</t>
    <rPh sb="1" eb="2">
      <t>ハバ</t>
    </rPh>
    <rPh sb="2" eb="3">
      <t>イン</t>
    </rPh>
    <phoneticPr fontId="6"/>
  </si>
  <si>
    <t>・けあげ　（R＝</t>
    <phoneticPr fontId="6"/>
  </si>
  <si>
    <t>・踏面（T＝</t>
    <phoneticPr fontId="6"/>
  </si>
  <si>
    <t>・勾配（R／T＝</t>
    <rPh sb="1" eb="3">
      <t>コウバイ</t>
    </rPh>
    <phoneticPr fontId="6"/>
  </si>
  <si>
    <t>・（2R + T＝</t>
    <phoneticPr fontId="6"/>
  </si>
  <si>
    <t>・蹴込み寸法（</t>
    <rPh sb="1" eb="2">
      <t>ケ</t>
    </rPh>
    <rPh sb="2" eb="3">
      <t>コ</t>
    </rPh>
    <rPh sb="4" eb="6">
      <t>スンポウ</t>
    </rPh>
    <phoneticPr fontId="6"/>
  </si>
  <si>
    <t>・蹴込み板</t>
    <rPh sb="1" eb="2">
      <t>ケ</t>
    </rPh>
    <rPh sb="2" eb="3">
      <t>コ</t>
    </rPh>
    <rPh sb="4" eb="5">
      <t>イタ</t>
    </rPh>
    <phoneticPr fontId="6"/>
  </si>
  <si>
    <t>・階段の形式</t>
    <rPh sb="1" eb="3">
      <t>カイダン</t>
    </rPh>
    <rPh sb="4" eb="6">
      <t>ケイシキ</t>
    </rPh>
    <phoneticPr fontId="6"/>
  </si>
  <si>
    <t>直</t>
    <rPh sb="0" eb="1">
      <t>チョク</t>
    </rPh>
    <phoneticPr fontId="6"/>
  </si>
  <si>
    <t>折り返し</t>
    <rPh sb="0" eb="1">
      <t>オ</t>
    </rPh>
    <rPh sb="2" eb="3">
      <t>カエ</t>
    </rPh>
    <phoneticPr fontId="6"/>
  </si>
  <si>
    <t>その他（</t>
    <rPh sb="2" eb="3">
      <t>タ</t>
    </rPh>
    <phoneticPr fontId="6"/>
  </si>
  <si>
    <t>・最上段の通路等への食い込み</t>
    <rPh sb="1" eb="2">
      <t>サイ</t>
    </rPh>
    <rPh sb="2" eb="3">
      <t>ウエ</t>
    </rPh>
    <rPh sb="3" eb="4">
      <t>ダン</t>
    </rPh>
    <rPh sb="5" eb="7">
      <t>ツウロ</t>
    </rPh>
    <rPh sb="7" eb="8">
      <t>トウ</t>
    </rPh>
    <rPh sb="10" eb="11">
      <t>ク</t>
    </rPh>
    <rPh sb="12" eb="13">
      <t>コ</t>
    </rPh>
    <phoneticPr fontId="6"/>
  </si>
  <si>
    <t>・最下段の通路等への食い込み</t>
    <rPh sb="1" eb="2">
      <t>サイ</t>
    </rPh>
    <rPh sb="2" eb="3">
      <t>シタ</t>
    </rPh>
    <rPh sb="3" eb="4">
      <t>ダン</t>
    </rPh>
    <rPh sb="5" eb="7">
      <t>ツウロ</t>
    </rPh>
    <rPh sb="7" eb="8">
      <t>トウ</t>
    </rPh>
    <rPh sb="10" eb="11">
      <t>ク</t>
    </rPh>
    <rPh sb="12" eb="13">
      <t>コ</t>
    </rPh>
    <phoneticPr fontId="6"/>
  </si>
  <si>
    <t>・滑り止め</t>
    <rPh sb="1" eb="2">
      <t>スベ</t>
    </rPh>
    <rPh sb="3" eb="4">
      <t>ド</t>
    </rPh>
    <phoneticPr fontId="6"/>
  </si>
  <si>
    <t>あり（踏面と同一面）</t>
    <rPh sb="3" eb="4">
      <t>フ</t>
    </rPh>
    <rPh sb="4" eb="5">
      <t>メン</t>
    </rPh>
    <rPh sb="6" eb="8">
      <t>ドウイツ</t>
    </rPh>
    <rPh sb="8" eb="9">
      <t>メン</t>
    </rPh>
    <phoneticPr fontId="6"/>
  </si>
  <si>
    <t>・段鼻の出</t>
    <rPh sb="1" eb="2">
      <t>ダン</t>
    </rPh>
    <rPh sb="2" eb="3">
      <t>ハナ</t>
    </rPh>
    <rPh sb="4" eb="5">
      <t>デ</t>
    </rPh>
    <phoneticPr fontId="6"/>
  </si>
  <si>
    <t>・階段</t>
    <rPh sb="1" eb="3">
      <t>カイダン</t>
    </rPh>
    <phoneticPr fontId="6"/>
  </si>
  <si>
    <t>両側設置</t>
    <rPh sb="0" eb="2">
      <t>リョウガワ</t>
    </rPh>
    <rPh sb="2" eb="4">
      <t>セッチ</t>
    </rPh>
    <phoneticPr fontId="6"/>
  </si>
  <si>
    <t>片側設置</t>
    <rPh sb="0" eb="2">
      <t>カタガワ</t>
    </rPh>
    <rPh sb="2" eb="4">
      <t>セッチ</t>
    </rPh>
    <phoneticPr fontId="6"/>
  </si>
  <si>
    <t>・手摺高さ</t>
    <rPh sb="1" eb="3">
      <t>テスリ</t>
    </rPh>
    <rPh sb="3" eb="4">
      <t>タカ</t>
    </rPh>
    <phoneticPr fontId="6"/>
  </si>
  <si>
    <t>踏面先端より</t>
    <rPh sb="0" eb="1">
      <t>フ</t>
    </rPh>
    <rPh sb="1" eb="2">
      <t>メン</t>
    </rPh>
    <rPh sb="2" eb="4">
      <t>センタン</t>
    </rPh>
    <phoneticPr fontId="6"/>
  </si>
  <si>
    <t>・便所（日常生活空間内</t>
    <rPh sb="1" eb="3">
      <t>ベンジョ</t>
    </rPh>
    <rPh sb="4" eb="6">
      <t>ニチジョウ</t>
    </rPh>
    <rPh sb="6" eb="8">
      <t>セイカツ</t>
    </rPh>
    <rPh sb="8" eb="10">
      <t>クウカン</t>
    </rPh>
    <rPh sb="10" eb="11">
      <t>ナイ</t>
    </rPh>
    <phoneticPr fontId="6"/>
  </si>
  <si>
    <t>設置</t>
    <rPh sb="0" eb="2">
      <t>セッチ</t>
    </rPh>
    <phoneticPr fontId="6"/>
  </si>
  <si>
    <t>・浴室（日常生活空間内）</t>
    <rPh sb="1" eb="3">
      <t>ヨクシツ</t>
    </rPh>
    <phoneticPr fontId="6"/>
  </si>
  <si>
    <t>浴室出入部</t>
    <rPh sb="0" eb="2">
      <t>ヨクシツ</t>
    </rPh>
    <rPh sb="2" eb="4">
      <t>デイリ</t>
    </rPh>
    <rPh sb="4" eb="5">
      <t>ブ</t>
    </rPh>
    <phoneticPr fontId="6"/>
  </si>
  <si>
    <t>浴槽出入部</t>
    <rPh sb="0" eb="2">
      <t>ヨクソウ</t>
    </rPh>
    <rPh sb="2" eb="4">
      <t>デイ</t>
    </rPh>
    <rPh sb="4" eb="5">
      <t>ブ</t>
    </rPh>
    <phoneticPr fontId="6"/>
  </si>
  <si>
    <t>姿勢保持</t>
    <rPh sb="0" eb="2">
      <t>シセイ</t>
    </rPh>
    <rPh sb="2" eb="4">
      <t>ホジ</t>
    </rPh>
    <phoneticPr fontId="6"/>
  </si>
  <si>
    <t>浴槽内での立ち座り部</t>
    <rPh sb="0" eb="2">
      <t>ヨクソウ</t>
    </rPh>
    <rPh sb="2" eb="3">
      <t>ナイ</t>
    </rPh>
    <rPh sb="5" eb="6">
      <t>タ</t>
    </rPh>
    <rPh sb="7" eb="8">
      <t>スワ</t>
    </rPh>
    <rPh sb="9" eb="10">
      <t>ブ</t>
    </rPh>
    <phoneticPr fontId="6"/>
  </si>
  <si>
    <t>洗い場の立ち座り</t>
    <rPh sb="0" eb="1">
      <t>アラ</t>
    </rPh>
    <rPh sb="2" eb="3">
      <t>バ</t>
    </rPh>
    <rPh sb="4" eb="5">
      <t>タ</t>
    </rPh>
    <rPh sb="6" eb="7">
      <t>スワ</t>
    </rPh>
    <phoneticPr fontId="6"/>
  </si>
  <si>
    <t>・玄関（日常生活空間内）</t>
    <rPh sb="1" eb="3">
      <t>ゲンカン</t>
    </rPh>
    <rPh sb="4" eb="6">
      <t>ニチジョウ</t>
    </rPh>
    <rPh sb="6" eb="8">
      <t>セイカツ</t>
    </rPh>
    <rPh sb="8" eb="10">
      <t>クウカン</t>
    </rPh>
    <rPh sb="10" eb="11">
      <t>ナイ</t>
    </rPh>
    <phoneticPr fontId="6"/>
  </si>
  <si>
    <t>下地の準備</t>
    <rPh sb="0" eb="2">
      <t>シタジ</t>
    </rPh>
    <rPh sb="3" eb="5">
      <t>ジュンビ</t>
    </rPh>
    <phoneticPr fontId="6"/>
  </si>
  <si>
    <t>・脱衣室（日常生活空間内）</t>
    <rPh sb="1" eb="4">
      <t>ダツイシツ</t>
    </rPh>
    <phoneticPr fontId="6"/>
  </si>
  <si>
    <t>転落防止手摺の設置</t>
    <rPh sb="0" eb="2">
      <t>テンラク</t>
    </rPh>
    <rPh sb="2" eb="4">
      <t>ボウシ</t>
    </rPh>
    <rPh sb="4" eb="6">
      <t>テスリ</t>
    </rPh>
    <rPh sb="7" eb="9">
      <t>セッチ</t>
    </rPh>
    <phoneticPr fontId="6"/>
  </si>
  <si>
    <t>・バルコニー</t>
    <phoneticPr fontId="6"/>
  </si>
  <si>
    <t>腰壁等の高さ</t>
    <phoneticPr fontId="6"/>
  </si>
  <si>
    <t>手摺高さ</t>
    <rPh sb="0" eb="2">
      <t>テスリ</t>
    </rPh>
    <rPh sb="2" eb="3">
      <t>タカ</t>
    </rPh>
    <phoneticPr fontId="6"/>
  </si>
  <si>
    <t>650mm以上1,100未満</t>
    <rPh sb="5" eb="7">
      <t>イジョウ</t>
    </rPh>
    <rPh sb="12" eb="14">
      <t>ミマン</t>
    </rPh>
    <phoneticPr fontId="6"/>
  </si>
  <si>
    <t>床面から1,100mm以上</t>
    <rPh sb="0" eb="2">
      <t>ユカメン</t>
    </rPh>
    <rPh sb="11" eb="13">
      <t>イジョウ</t>
    </rPh>
    <phoneticPr fontId="6"/>
  </si>
  <si>
    <t>300mm以上650未満</t>
    <rPh sb="5" eb="7">
      <t>イジョウ</t>
    </rPh>
    <rPh sb="10" eb="12">
      <t>ミマン</t>
    </rPh>
    <phoneticPr fontId="6"/>
  </si>
  <si>
    <t>腰壁等から800mm以上</t>
    <rPh sb="0" eb="1">
      <t>コシ</t>
    </rPh>
    <rPh sb="1" eb="2">
      <t>カベ</t>
    </rPh>
    <rPh sb="2" eb="3">
      <t>トウ</t>
    </rPh>
    <rPh sb="10" eb="12">
      <t>イジョウ</t>
    </rPh>
    <phoneticPr fontId="6"/>
  </si>
  <si>
    <t>300mm未満</t>
    <rPh sb="5" eb="7">
      <t>ミマン</t>
    </rPh>
    <phoneticPr fontId="6"/>
  </si>
  <si>
    <t>1,100mm以上</t>
    <rPh sb="7" eb="9">
      <t>イジョウ</t>
    </rPh>
    <phoneticPr fontId="6"/>
  </si>
  <si>
    <t>・2階以上の窓</t>
    <rPh sb="2" eb="3">
      <t>カイ</t>
    </rPh>
    <rPh sb="3" eb="5">
      <t>イジョウ</t>
    </rPh>
    <rPh sb="6" eb="7">
      <t>マド</t>
    </rPh>
    <phoneticPr fontId="6"/>
  </si>
  <si>
    <t>窓台等の高さ</t>
    <rPh sb="0" eb="1">
      <t>マド</t>
    </rPh>
    <rPh sb="1" eb="2">
      <t>ダイ</t>
    </rPh>
    <rPh sb="2" eb="3">
      <t>トウ</t>
    </rPh>
    <rPh sb="4" eb="5">
      <t>タカ</t>
    </rPh>
    <phoneticPr fontId="6"/>
  </si>
  <si>
    <t>650mm以上800未満</t>
    <rPh sb="5" eb="7">
      <t>イジョウ</t>
    </rPh>
    <rPh sb="10" eb="12">
      <t>ミマン</t>
    </rPh>
    <phoneticPr fontId="6"/>
  </si>
  <si>
    <t>床面から800mm以上</t>
    <rPh sb="0" eb="2">
      <t>ユカメン</t>
    </rPh>
    <rPh sb="9" eb="11">
      <t>イジョウ</t>
    </rPh>
    <phoneticPr fontId="6"/>
  </si>
  <si>
    <t>（3階は1,100以上）</t>
    <rPh sb="2" eb="3">
      <t>カイ</t>
    </rPh>
    <rPh sb="9" eb="11">
      <t>イジョウ</t>
    </rPh>
    <phoneticPr fontId="6"/>
  </si>
  <si>
    <t>窓台等から800mm以上</t>
    <rPh sb="0" eb="1">
      <t>マド</t>
    </rPh>
    <rPh sb="1" eb="2">
      <t>ダイ</t>
    </rPh>
    <rPh sb="2" eb="3">
      <t>トウ</t>
    </rPh>
    <rPh sb="10" eb="12">
      <t>イジョウ</t>
    </rPh>
    <phoneticPr fontId="6"/>
  </si>
  <si>
    <t>800mm以上</t>
    <rPh sb="5" eb="7">
      <t>イジョウ</t>
    </rPh>
    <phoneticPr fontId="6"/>
  </si>
  <si>
    <t>・廊下及び階段（開放されている側に限る）</t>
    <rPh sb="1" eb="3">
      <t>ロウカ</t>
    </rPh>
    <rPh sb="3" eb="4">
      <t>オヨ</t>
    </rPh>
    <rPh sb="5" eb="7">
      <t>カイダン</t>
    </rPh>
    <rPh sb="8" eb="10">
      <t>カイホウ</t>
    </rPh>
    <rPh sb="15" eb="16">
      <t>ガワ</t>
    </rPh>
    <rPh sb="17" eb="18">
      <t>カギ</t>
    </rPh>
    <phoneticPr fontId="6"/>
  </si>
  <si>
    <t>650未満</t>
    <rPh sb="3" eb="5">
      <t>ミマン</t>
    </rPh>
    <phoneticPr fontId="6"/>
  </si>
  <si>
    <t>・手摺子</t>
    <rPh sb="1" eb="3">
      <t>テスリ</t>
    </rPh>
    <rPh sb="3" eb="4">
      <t>コ</t>
    </rPh>
    <phoneticPr fontId="6"/>
  </si>
  <si>
    <t>腰壁等、窓台等の高さ</t>
    <rPh sb="4" eb="5">
      <t>マド</t>
    </rPh>
    <rPh sb="5" eb="6">
      <t>ダイ</t>
    </rPh>
    <rPh sb="6" eb="7">
      <t>トウ</t>
    </rPh>
    <phoneticPr fontId="6"/>
  </si>
  <si>
    <t>手摺子の内法間隔110mm以下</t>
    <rPh sb="0" eb="2">
      <t>テスリ</t>
    </rPh>
    <rPh sb="2" eb="3">
      <t>コ</t>
    </rPh>
    <rPh sb="4" eb="5">
      <t>ウチ</t>
    </rPh>
    <rPh sb="5" eb="6">
      <t>ホウ</t>
    </rPh>
    <rPh sb="6" eb="8">
      <t>カンカク</t>
    </rPh>
    <rPh sb="13" eb="15">
      <t>イカ</t>
    </rPh>
    <phoneticPr fontId="6"/>
  </si>
  <si>
    <t>650mm未満</t>
    <rPh sb="5" eb="7">
      <t>ミマン</t>
    </rPh>
    <phoneticPr fontId="6"/>
  </si>
  <si>
    <t>腰壁等、窓台等から800mm以内</t>
    <rPh sb="0" eb="1">
      <t>コシ</t>
    </rPh>
    <rPh sb="1" eb="2">
      <t>カベ</t>
    </rPh>
    <rPh sb="2" eb="3">
      <t>トウ</t>
    </rPh>
    <rPh sb="4" eb="5">
      <t>マド</t>
    </rPh>
    <rPh sb="5" eb="6">
      <t>ダイ</t>
    </rPh>
    <rPh sb="6" eb="7">
      <t>トウ</t>
    </rPh>
    <rPh sb="14" eb="16">
      <t>イナイ</t>
    </rPh>
    <phoneticPr fontId="6"/>
  </si>
  <si>
    <t>650以上</t>
    <rPh sb="3" eb="5">
      <t>イジョウ</t>
    </rPh>
    <phoneticPr fontId="6"/>
  </si>
  <si>
    <t>床面から800mm以内</t>
    <rPh sb="0" eb="2">
      <t>ユカメン</t>
    </rPh>
    <rPh sb="9" eb="11">
      <t>イナイ</t>
    </rPh>
    <phoneticPr fontId="6"/>
  </si>
  <si>
    <t>断面図</t>
    <rPh sb="0" eb="3">
      <t>ダンメンズ</t>
    </rPh>
    <phoneticPr fontId="1"/>
  </si>
  <si>
    <t>防犯</t>
    <rPh sb="0" eb="2">
      <t>ボウハン</t>
    </rPh>
    <phoneticPr fontId="1"/>
  </si>
  <si>
    <t>通路及び出入口の幅員（日常生活空間内）</t>
    <rPh sb="0" eb="2">
      <t>ツウロ</t>
    </rPh>
    <rPh sb="2" eb="3">
      <t>オヨ</t>
    </rPh>
    <rPh sb="4" eb="6">
      <t>デイリ</t>
    </rPh>
    <rPh sb="6" eb="7">
      <t>グチ</t>
    </rPh>
    <rPh sb="8" eb="9">
      <t>ハバ</t>
    </rPh>
    <rPh sb="9" eb="10">
      <t>イン</t>
    </rPh>
    <rPh sb="11" eb="13">
      <t>ニチジョウ</t>
    </rPh>
    <rPh sb="13" eb="15">
      <t>セイカツ</t>
    </rPh>
    <rPh sb="15" eb="17">
      <t>クウカン</t>
    </rPh>
    <rPh sb="17" eb="18">
      <t>ナイ</t>
    </rPh>
    <phoneticPr fontId="6"/>
  </si>
  <si>
    <t>寝室・便所及び浴室（日常生活空間内）</t>
    <rPh sb="0" eb="2">
      <t>シンシツ</t>
    </rPh>
    <rPh sb="3" eb="5">
      <t>ベンジョ</t>
    </rPh>
    <rPh sb="5" eb="6">
      <t>オヨ</t>
    </rPh>
    <rPh sb="7" eb="9">
      <t>ヨクシツ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</si>
  <si>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</si>
  <si>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</si>
  <si>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浴室寸法等</t>
    <rPh sb="0" eb="2">
      <t>ヨクシツ</t>
    </rPh>
    <rPh sb="2" eb="4">
      <t>スンポウ</t>
    </rPh>
    <rPh sb="4" eb="5">
      <t>トウ</t>
    </rPh>
    <phoneticPr fontId="6"/>
  </si>
  <si>
    <t>便所の寸法等</t>
    <rPh sb="0" eb="2">
      <t>ベンジョ</t>
    </rPh>
    <rPh sb="3" eb="5">
      <t>スンポウ</t>
    </rPh>
    <rPh sb="5" eb="6">
      <t>トウ</t>
    </rPh>
    <phoneticPr fontId="6"/>
  </si>
  <si>
    <t>特定寝室の面積</t>
    <rPh sb="0" eb="2">
      <t>トクテイ</t>
    </rPh>
    <rPh sb="2" eb="4">
      <t>シンシツ</t>
    </rPh>
    <rPh sb="5" eb="7">
      <t>メンセキ</t>
    </rPh>
    <phoneticPr fontId="6"/>
  </si>
  <si>
    <t>・最小有効幅員</t>
    <rPh sb="1" eb="3">
      <t>サイショウ</t>
    </rPh>
    <rPh sb="3" eb="5">
      <t>ユウコウ</t>
    </rPh>
    <rPh sb="5" eb="6">
      <t>ハバ</t>
    </rPh>
    <rPh sb="6" eb="7">
      <t>イン</t>
    </rPh>
    <phoneticPr fontId="6"/>
  </si>
  <si>
    <t>850mm以上(等級5）</t>
    <rPh sb="5" eb="7">
      <t>イジョウ</t>
    </rPh>
    <rPh sb="8" eb="10">
      <t>トウキュウ</t>
    </rPh>
    <phoneticPr fontId="6"/>
  </si>
  <si>
    <t>780mm以上（等級4、等級3）</t>
    <phoneticPr fontId="6"/>
  </si>
  <si>
    <t>　柱等のか所</t>
    <rPh sb="1" eb="2">
      <t>ハシラ</t>
    </rPh>
    <rPh sb="2" eb="3">
      <t>トウ</t>
    </rPh>
    <rPh sb="5" eb="6">
      <t>ショ</t>
    </rPh>
    <phoneticPr fontId="6"/>
  </si>
  <si>
    <t>800mm以上（等級5）</t>
    <rPh sb="5" eb="7">
      <t>イジョウ</t>
    </rPh>
    <rPh sb="8" eb="10">
      <t>トウキュウ</t>
    </rPh>
    <phoneticPr fontId="6"/>
  </si>
  <si>
    <t>750mm以上（等級4、等級3）</t>
    <rPh sb="5" eb="7">
      <t>イジョウ</t>
    </rPh>
    <phoneticPr fontId="6"/>
  </si>
  <si>
    <t>・玄関</t>
    <rPh sb="1" eb="3">
      <t>ゲンカン</t>
    </rPh>
    <phoneticPr fontId="6"/>
  </si>
  <si>
    <t>750mm以上（等級4、等級3）</t>
    <phoneticPr fontId="6"/>
  </si>
  <si>
    <t>・浴室出入口</t>
    <rPh sb="1" eb="3">
      <t>ヨクシツ</t>
    </rPh>
    <rPh sb="3" eb="5">
      <t>デイリ</t>
    </rPh>
    <rPh sb="5" eb="6">
      <t>グチ</t>
    </rPh>
    <phoneticPr fontId="6"/>
  </si>
  <si>
    <t>800mm以上（等級5）</t>
    <rPh sb="5" eb="7">
      <t>イジョウ</t>
    </rPh>
    <phoneticPr fontId="6"/>
  </si>
  <si>
    <t>650mm以上（等級4）</t>
    <phoneticPr fontId="6"/>
  </si>
  <si>
    <t>600mm以上（等級3）</t>
    <rPh sb="5" eb="7">
      <t>イジョウ</t>
    </rPh>
    <phoneticPr fontId="6"/>
  </si>
  <si>
    <t>・玄関・浴室出入口以外の室の出入口</t>
    <rPh sb="1" eb="3">
      <t>ゲンカン</t>
    </rPh>
    <rPh sb="4" eb="6">
      <t>ヨクシツ</t>
    </rPh>
    <rPh sb="6" eb="8">
      <t>デイリ</t>
    </rPh>
    <rPh sb="8" eb="9">
      <t>グチ</t>
    </rPh>
    <rPh sb="9" eb="11">
      <t>イガイ</t>
    </rPh>
    <rPh sb="12" eb="13">
      <t>シツ</t>
    </rPh>
    <rPh sb="14" eb="16">
      <t>デイリ</t>
    </rPh>
    <rPh sb="16" eb="17">
      <t>グチ</t>
    </rPh>
    <phoneticPr fontId="6"/>
  </si>
  <si>
    <t>750mm以上（等級4、等級3）</t>
    <rPh sb="5" eb="7">
      <t>イジョウ</t>
    </rPh>
    <rPh sb="8" eb="10">
      <t>トウキュウ</t>
    </rPh>
    <rPh sb="12" eb="14">
      <t>トウキュウ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</si>
  <si>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</si>
  <si>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</si>
  <si>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・内法の短辺寸法</t>
    <rPh sb="1" eb="2">
      <t>ウチ</t>
    </rPh>
    <rPh sb="2" eb="3">
      <t>ホウ</t>
    </rPh>
    <rPh sb="4" eb="6">
      <t>タンペン</t>
    </rPh>
    <rPh sb="6" eb="8">
      <t>スンポウ</t>
    </rPh>
    <phoneticPr fontId="6"/>
  </si>
  <si>
    <t>1,400mm以上</t>
    <rPh sb="7" eb="9">
      <t>イジョウ</t>
    </rPh>
    <phoneticPr fontId="6"/>
  </si>
  <si>
    <t>1,300mm以上</t>
    <rPh sb="7" eb="9">
      <t>イジョウ</t>
    </rPh>
    <phoneticPr fontId="6"/>
  </si>
  <si>
    <t>・内法面積</t>
    <rPh sb="1" eb="2">
      <t>ウチ</t>
    </rPh>
    <rPh sb="2" eb="3">
      <t>ホウ</t>
    </rPh>
    <rPh sb="3" eb="4">
      <t>メン</t>
    </rPh>
    <rPh sb="4" eb="5">
      <t>セキ</t>
    </rPh>
    <phoneticPr fontId="6"/>
  </si>
  <si>
    <t>2.5㎡以上</t>
    <rPh sb="4" eb="6">
      <t>イジョウ</t>
    </rPh>
    <phoneticPr fontId="6"/>
  </si>
  <si>
    <t>2.0㎡以上</t>
    <rPh sb="4" eb="6">
      <t>イジョウ</t>
    </rPh>
    <phoneticPr fontId="6"/>
  </si>
  <si>
    <t>・便器の形式</t>
    <rPh sb="1" eb="3">
      <t>ベンキ</t>
    </rPh>
    <rPh sb="4" eb="6">
      <t>ケイシキ</t>
    </rPh>
    <phoneticPr fontId="6"/>
  </si>
  <si>
    <t>腰掛け式</t>
    <rPh sb="0" eb="2">
      <t>コシカケ</t>
    </rPh>
    <rPh sb="3" eb="4">
      <t>シキ</t>
    </rPh>
    <phoneticPr fontId="6"/>
  </si>
  <si>
    <t>・内法寸法</t>
    <rPh sb="1" eb="2">
      <t>ウチ</t>
    </rPh>
    <rPh sb="2" eb="3">
      <t>ホウ</t>
    </rPh>
    <rPh sb="3" eb="5">
      <t>スンポウ</t>
    </rPh>
    <phoneticPr fontId="6"/>
  </si>
  <si>
    <t>短辺1,300mm以上</t>
    <rPh sb="0" eb="2">
      <t>タンペン</t>
    </rPh>
    <rPh sb="9" eb="11">
      <t>イジョウ</t>
    </rPh>
    <phoneticPr fontId="6"/>
  </si>
  <si>
    <t>短辺1,100mm以上、長辺1,300以上</t>
    <rPh sb="0" eb="2">
      <t>タンペン</t>
    </rPh>
    <rPh sb="12" eb="14">
      <t>チョウヘン</t>
    </rPh>
    <rPh sb="19" eb="21">
      <t>イジョウ</t>
    </rPh>
    <phoneticPr fontId="6"/>
  </si>
  <si>
    <t>便器の前方及び側方に500mm以上確保</t>
    <rPh sb="0" eb="2">
      <t>ベンキ</t>
    </rPh>
    <rPh sb="3" eb="5">
      <t>ゼンポウ</t>
    </rPh>
    <rPh sb="5" eb="6">
      <t>オヨ</t>
    </rPh>
    <rPh sb="7" eb="8">
      <t>ソク</t>
    </rPh>
    <rPh sb="8" eb="9">
      <t>ホウ</t>
    </rPh>
    <rPh sb="15" eb="17">
      <t>イジョウ</t>
    </rPh>
    <rPh sb="17" eb="19">
      <t>カクホ</t>
    </rPh>
    <phoneticPr fontId="6"/>
  </si>
  <si>
    <t>長辺1,300ｍｍ以上</t>
    <rPh sb="0" eb="2">
      <t>チョウヘン</t>
    </rPh>
    <rPh sb="9" eb="11">
      <t>イジョウ</t>
    </rPh>
    <phoneticPr fontId="6"/>
  </si>
  <si>
    <t>便器の前方に500mm以上確保</t>
    <rPh sb="0" eb="2">
      <t>ベンキ</t>
    </rPh>
    <rPh sb="3" eb="5">
      <t>ゼンポウ</t>
    </rPh>
    <rPh sb="11" eb="13">
      <t>イジョウ</t>
    </rPh>
    <rPh sb="13" eb="15">
      <t>カクホ</t>
    </rPh>
    <phoneticPr fontId="6"/>
  </si>
  <si>
    <t>便器の側方に500mm以上確保</t>
    <rPh sb="0" eb="2">
      <t>ベンキ</t>
    </rPh>
    <rPh sb="11" eb="13">
      <t>イジョウ</t>
    </rPh>
    <rPh sb="13" eb="15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</si>
  <si>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</si>
  <si>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12㎡以上</t>
    <rPh sb="3" eb="5">
      <t>イジョウ</t>
    </rPh>
    <phoneticPr fontId="6"/>
  </si>
  <si>
    <t>9㎡以上</t>
    <rPh sb="2" eb="4">
      <t>イジョウ</t>
    </rPh>
    <phoneticPr fontId="6"/>
  </si>
  <si>
    <t>1階</t>
  </si>
  <si>
    <t>開口部の侵</t>
    <phoneticPr fontId="1"/>
  </si>
  <si>
    <t>入防止対策</t>
    <phoneticPr fontId="1"/>
  </si>
  <si>
    <t>（第8面）</t>
    <rPh sb="1" eb="2">
      <t>ダイ</t>
    </rPh>
    <rPh sb="3" eb="4">
      <t>メン</t>
    </rPh>
    <phoneticPr fontId="1"/>
  </si>
  <si>
    <t>■</t>
    <phoneticPr fontId="1"/>
  </si>
  <si>
    <t>区分及び措置</t>
    <rPh sb="0" eb="2">
      <t>クブン</t>
    </rPh>
    <rPh sb="2" eb="3">
      <t>オヨ</t>
    </rPh>
    <rPh sb="4" eb="6">
      <t>ソチ</t>
    </rPh>
    <phoneticPr fontId="1"/>
  </si>
  <si>
    <t>侵入防止上有効な措置（</t>
    <rPh sb="0" eb="2">
      <t>シンニュウ</t>
    </rPh>
    <rPh sb="2" eb="4">
      <t>ボウシ</t>
    </rPh>
    <rPh sb="4" eb="5">
      <t>ウエ</t>
    </rPh>
    <rPh sb="5" eb="7">
      <t>ユウコウ</t>
    </rPh>
    <rPh sb="8" eb="10">
      <t>ソチ</t>
    </rPh>
    <phoneticPr fontId="1"/>
  </si>
  <si>
    <t>雨戸等による対策）</t>
    <rPh sb="0" eb="2">
      <t>アマド</t>
    </rPh>
    <rPh sb="2" eb="3">
      <t>トウ</t>
    </rPh>
    <rPh sb="6" eb="8">
      <t>タイサク</t>
    </rPh>
    <phoneticPr fontId="1"/>
  </si>
  <si>
    <t>その他</t>
    <rPh sb="2" eb="3">
      <t>タ</t>
    </rPh>
    <phoneticPr fontId="1"/>
  </si>
  <si>
    <t>・区分a</t>
    <rPh sb="1" eb="3">
      <t>クブン</t>
    </rPh>
    <phoneticPr fontId="1"/>
  </si>
  <si>
    <t>該当する開口部無し</t>
    <rPh sb="0" eb="2">
      <t>ガイトウ</t>
    </rPh>
    <rPh sb="4" eb="7">
      <t>カイコウブ</t>
    </rPh>
    <rPh sb="7" eb="8">
      <t>ナシ</t>
    </rPh>
    <phoneticPr fontId="1"/>
  </si>
  <si>
    <t>・区分b</t>
    <rPh sb="1" eb="3">
      <t>クブン</t>
    </rPh>
    <phoneticPr fontId="1"/>
  </si>
  <si>
    <t>2階</t>
  </si>
  <si>
    <t>該当無し</t>
    <rPh sb="0" eb="2">
      <t>ガイトウ</t>
    </rPh>
    <rPh sb="2" eb="3">
      <t>ナシ</t>
    </rPh>
    <phoneticPr fontId="1"/>
  </si>
  <si>
    <t>認定書等</t>
    <rPh sb="0" eb="3">
      <t>ニンテイショ</t>
    </rPh>
    <rPh sb="3" eb="4">
      <t>トウ</t>
    </rPh>
    <phoneticPr fontId="6"/>
  </si>
  <si>
    <t>認定事項</t>
    <rPh sb="0" eb="2">
      <t>ニンテイ</t>
    </rPh>
    <rPh sb="2" eb="4">
      <t>ジコウ</t>
    </rPh>
    <phoneticPr fontId="6"/>
  </si>
  <si>
    <t>種別</t>
    <rPh sb="0" eb="2">
      <t>シュベツ</t>
    </rPh>
    <phoneticPr fontId="6"/>
  </si>
  <si>
    <t>番号</t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</si>
  <si>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</si>
  <si>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耐震等級</t>
    <rPh sb="0" eb="2">
      <t>タイシン</t>
    </rPh>
    <rPh sb="2" eb="4">
      <t>トウキュウ</t>
    </rPh>
    <phoneticPr fontId="6"/>
  </si>
  <si>
    <t>型式認定</t>
    <rPh sb="0" eb="2">
      <t>カタシキ</t>
    </rPh>
    <rPh sb="2" eb="4">
      <t>ニンテイ</t>
    </rPh>
    <phoneticPr fontId="6"/>
  </si>
  <si>
    <t>認証</t>
    <rPh sb="0" eb="2">
      <t>ニンショウ</t>
    </rPh>
    <phoneticPr fontId="6"/>
  </si>
  <si>
    <t>特認</t>
    <rPh sb="0" eb="1">
      <t>トク</t>
    </rPh>
    <rPh sb="1" eb="2">
      <t>ニン</t>
    </rPh>
    <phoneticPr fontId="6"/>
  </si>
  <si>
    <t>添付</t>
    <rPh sb="0" eb="2">
      <t>テンプ</t>
    </rPh>
    <phoneticPr fontId="6"/>
  </si>
  <si>
    <t>型式確認</t>
    <rPh sb="0" eb="2">
      <t>カタシキ</t>
    </rPh>
    <rPh sb="2" eb="4">
      <t>カクニン</t>
    </rPh>
    <phoneticPr fontId="6"/>
  </si>
  <si>
    <t>同等性証明</t>
    <rPh sb="0" eb="2">
      <t>ドウトウ</t>
    </rPh>
    <rPh sb="2" eb="3">
      <t>セイ</t>
    </rPh>
    <rPh sb="3" eb="5">
      <t>ショウメイ</t>
    </rPh>
    <phoneticPr fontId="6"/>
  </si>
  <si>
    <t>劣化対策等級</t>
    <rPh sb="0" eb="2">
      <t>レッカ</t>
    </rPh>
    <rPh sb="2" eb="4">
      <t>タイサク</t>
    </rPh>
    <rPh sb="4" eb="6">
      <t>トウキュウ</t>
    </rPh>
    <phoneticPr fontId="6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</si>
  <si>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6"/>
  </si>
  <si>
    <t>・区分c</t>
    <rPh sb="1" eb="3">
      <t>クブン</t>
    </rPh>
    <phoneticPr fontId="1"/>
  </si>
  <si>
    <t>3階</t>
  </si>
  <si>
    <t>（第7面）</t>
    <rPh sb="1" eb="2">
      <t>ダイ</t>
    </rPh>
    <rPh sb="3" eb="4">
      <t>メン</t>
    </rPh>
    <phoneticPr fontId="1"/>
  </si>
  <si>
    <t>（第6面）</t>
    <rPh sb="1" eb="2">
      <t>ダイ</t>
    </rPh>
    <rPh sb="3" eb="4">
      <t>メン</t>
    </rPh>
    <phoneticPr fontId="1"/>
  </si>
  <si>
    <t>※等級２～5の場合は「第6面、第7面」にも記入してください。</t>
    <rPh sb="1" eb="3">
      <t>トウキュウ</t>
    </rPh>
    <rPh sb="7" eb="9">
      <t>バアイ</t>
    </rPh>
    <rPh sb="11" eb="12">
      <t>ダイ</t>
    </rPh>
    <rPh sb="13" eb="14">
      <t>メン</t>
    </rPh>
    <rPh sb="15" eb="16">
      <t>ダイ</t>
    </rPh>
    <rPh sb="17" eb="18">
      <t>メン</t>
    </rPh>
    <rPh sb="21" eb="23">
      <t>キニュウ</t>
    </rPh>
    <phoneticPr fontId="1"/>
  </si>
  <si>
    <t>（等級1の場合は「第6面、第7面」は不要です。）</t>
    <rPh sb="1" eb="3">
      <t>トウキュウ</t>
    </rPh>
    <rPh sb="5" eb="7">
      <t>バアイ</t>
    </rPh>
    <rPh sb="18" eb="20">
      <t>フヨウ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</si>
  <si>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1"/>
  </si>
  <si>
    <t>劣化対策等級3</t>
    <rPh sb="0" eb="2">
      <t>レッカ</t>
    </rPh>
    <rPh sb="2" eb="4">
      <t>タイサク</t>
    </rPh>
    <rPh sb="4" eb="6">
      <t>トウキュウ</t>
    </rPh>
    <phoneticPr fontId="1"/>
  </si>
  <si>
    <t>点検措置</t>
    <phoneticPr fontId="1"/>
  </si>
  <si>
    <t>項目</t>
    <phoneticPr fontId="1"/>
  </si>
  <si>
    <t>区分された床下空間ごとに点検口を設置</t>
    <phoneticPr fontId="1"/>
  </si>
  <si>
    <t>区分された小屋裏空間ごとに点検口を設置</t>
    <phoneticPr fontId="1"/>
  </si>
  <si>
    <t>床下空間の</t>
    <phoneticPr fontId="1"/>
  </si>
  <si>
    <t>有効高さ</t>
    <phoneticPr fontId="1"/>
  </si>
  <si>
    <t>構造躯体等</t>
    <phoneticPr fontId="1"/>
  </si>
  <si>
    <t>の劣化対策</t>
    <rPh sb="1" eb="3">
      <t>レッカ</t>
    </rPh>
    <rPh sb="3" eb="5">
      <t>タイサク</t>
    </rPh>
    <phoneticPr fontId="1"/>
  </si>
  <si>
    <t>耐震性</t>
    <rPh sb="0" eb="2">
      <t>タイシン</t>
    </rPh>
    <rPh sb="2" eb="3">
      <t>セイ</t>
    </rPh>
    <phoneticPr fontId="1"/>
  </si>
  <si>
    <t>耐震等級</t>
    <rPh sb="0" eb="2">
      <t>タイシン</t>
    </rPh>
    <rPh sb="2" eb="4">
      <t>トウキュウ</t>
    </rPh>
    <phoneticPr fontId="1"/>
  </si>
  <si>
    <t>3-1劣化対策等級3を取得している　（第2面による）</t>
    <rPh sb="3" eb="5">
      <t>レッカ</t>
    </rPh>
    <rPh sb="5" eb="7">
      <t>タイサク</t>
    </rPh>
    <rPh sb="7" eb="9">
      <t>トウキュウ</t>
    </rPh>
    <rPh sb="11" eb="13">
      <t>シュトク</t>
    </rPh>
    <rPh sb="19" eb="20">
      <t>ダイ</t>
    </rPh>
    <rPh sb="21" eb="22">
      <t>メン</t>
    </rPh>
    <phoneticPr fontId="1"/>
  </si>
  <si>
    <t>1-1耐震等級（倒壊等防止）等級2又は等級3を取得している</t>
    <rPh sb="3" eb="5">
      <t>タイシン</t>
    </rPh>
    <rPh sb="5" eb="7">
      <t>トウキュウ</t>
    </rPh>
    <rPh sb="8" eb="10">
      <t>トウカイ</t>
    </rPh>
    <rPh sb="10" eb="11">
      <t>トウ</t>
    </rPh>
    <rPh sb="11" eb="13">
      <t>ボウシ</t>
    </rPh>
    <rPh sb="14" eb="16">
      <t>トウキュウ</t>
    </rPh>
    <rPh sb="17" eb="18">
      <t>マタ</t>
    </rPh>
    <rPh sb="19" eb="21">
      <t>トウキュウ</t>
    </rPh>
    <rPh sb="23" eb="25">
      <t>シュトク</t>
    </rPh>
    <phoneticPr fontId="1"/>
  </si>
  <si>
    <t>層間変形角検討の場合</t>
    <rPh sb="0" eb="1">
      <t>ソウ</t>
    </rPh>
    <rPh sb="1" eb="2">
      <t>カン</t>
    </rPh>
    <rPh sb="2" eb="4">
      <t>ヘンケイ</t>
    </rPh>
    <rPh sb="4" eb="5">
      <t>カク</t>
    </rPh>
    <rPh sb="5" eb="7">
      <t>ケントウ</t>
    </rPh>
    <rPh sb="8" eb="10">
      <t>バアイ</t>
    </rPh>
    <phoneticPr fontId="1"/>
  </si>
  <si>
    <t>各階の安全限界変形の検討を行っている</t>
    <rPh sb="0" eb="1">
      <t>カク</t>
    </rPh>
    <rPh sb="1" eb="2">
      <t>カイ</t>
    </rPh>
    <rPh sb="3" eb="5">
      <t>アンゼン</t>
    </rPh>
    <rPh sb="5" eb="7">
      <t>ゲンカイ</t>
    </rPh>
    <rPh sb="7" eb="9">
      <t>ヘンケイ</t>
    </rPh>
    <rPh sb="10" eb="12">
      <t>ケントウ</t>
    </rPh>
    <rPh sb="13" eb="14">
      <t>オコナ</t>
    </rPh>
    <phoneticPr fontId="1"/>
  </si>
  <si>
    <t>　（第1面による）</t>
    <phoneticPr fontId="1"/>
  </si>
  <si>
    <t>1-3その他において免震建築物として表示される　（第1面による）</t>
    <rPh sb="5" eb="6">
      <t>タ</t>
    </rPh>
    <rPh sb="10" eb="11">
      <t>メン</t>
    </rPh>
    <rPh sb="11" eb="12">
      <t>シン</t>
    </rPh>
    <rPh sb="12" eb="15">
      <t>ケンチクブツ</t>
    </rPh>
    <rPh sb="18" eb="20">
      <t>ヒョウジ</t>
    </rPh>
    <phoneticPr fontId="1"/>
  </si>
  <si>
    <t>維持管理・更</t>
    <phoneticPr fontId="1"/>
  </si>
  <si>
    <t>新の容易性</t>
    <phoneticPr fontId="1"/>
  </si>
  <si>
    <t>劣化対策</t>
    <phoneticPr fontId="1"/>
  </si>
  <si>
    <t>認定</t>
    <rPh sb="0" eb="2">
      <t>ニンテイ</t>
    </rPh>
    <phoneticPr fontId="1"/>
  </si>
  <si>
    <t>維持管理対策</t>
    <rPh sb="0" eb="2">
      <t>イジ</t>
    </rPh>
    <rPh sb="2" eb="4">
      <t>カンリ</t>
    </rPh>
    <rPh sb="4" eb="6">
      <t>タイサク</t>
    </rPh>
    <phoneticPr fontId="1"/>
  </si>
  <si>
    <t>維持管理</t>
    <rPh sb="0" eb="2">
      <t>イジ</t>
    </rPh>
    <rPh sb="2" eb="4">
      <t>カンリ</t>
    </rPh>
    <phoneticPr fontId="1"/>
  </si>
  <si>
    <t>対策等級3</t>
    <phoneticPr fontId="1"/>
  </si>
  <si>
    <t>4-1維持管理対策等級3を取得している</t>
    <rPh sb="3" eb="5">
      <t>イジ</t>
    </rPh>
    <rPh sb="5" eb="7">
      <t>カンリ</t>
    </rPh>
    <rPh sb="7" eb="9">
      <t>タイサク</t>
    </rPh>
    <rPh sb="9" eb="11">
      <t>トウキュウ</t>
    </rPh>
    <rPh sb="13" eb="15">
      <t>シュトク</t>
    </rPh>
    <phoneticPr fontId="1"/>
  </si>
  <si>
    <t>　（第2面による）</t>
    <phoneticPr fontId="1"/>
  </si>
  <si>
    <t>配置図</t>
    <rPh sb="0" eb="2">
      <t>ハイチ</t>
    </rPh>
    <rPh sb="2" eb="3">
      <t>ズ</t>
    </rPh>
    <phoneticPr fontId="1"/>
  </si>
  <si>
    <t>省エネ性</t>
    <rPh sb="0" eb="1">
      <t>ショウ</t>
    </rPh>
    <rPh sb="3" eb="4">
      <t>セイ</t>
    </rPh>
    <phoneticPr fontId="1"/>
  </si>
  <si>
    <t>5-1断熱等性能等級4を取得している</t>
    <rPh sb="3" eb="6">
      <t>ダンネツナド</t>
    </rPh>
    <rPh sb="6" eb="8">
      <t>セイノウ</t>
    </rPh>
    <rPh sb="8" eb="10">
      <t>トウキュウ</t>
    </rPh>
    <rPh sb="12" eb="14">
      <t>シュトク</t>
    </rPh>
    <phoneticPr fontId="1"/>
  </si>
  <si>
    <t>　（第3面による）</t>
    <phoneticPr fontId="1"/>
  </si>
  <si>
    <t>住宅の規模</t>
    <rPh sb="0" eb="2">
      <t>ジュウタク</t>
    </rPh>
    <rPh sb="3" eb="5">
      <t>キボ</t>
    </rPh>
    <phoneticPr fontId="1"/>
  </si>
  <si>
    <t>住宅の面積</t>
    <rPh sb="0" eb="2">
      <t>ジュウタク</t>
    </rPh>
    <rPh sb="3" eb="5">
      <t>メンセキ</t>
    </rPh>
    <phoneticPr fontId="1"/>
  </si>
  <si>
    <t>住宅の専用面積</t>
    <rPh sb="0" eb="2">
      <t>ジュウタク</t>
    </rPh>
    <rPh sb="3" eb="5">
      <t>センヨウ</t>
    </rPh>
    <rPh sb="5" eb="7">
      <t>メンセキ</t>
    </rPh>
    <phoneticPr fontId="1"/>
  </si>
  <si>
    <t>40㎡以上ある階</t>
    <rPh sb="3" eb="5">
      <t>イジョウ</t>
    </rPh>
    <rPh sb="7" eb="8">
      <t>カイ</t>
    </rPh>
    <phoneticPr fontId="1"/>
  </si>
  <si>
    <t>うち階段部分面積</t>
    <rPh sb="2" eb="4">
      <t>カイダン</t>
    </rPh>
    <rPh sb="4" eb="6">
      <t>ブブン</t>
    </rPh>
    <rPh sb="6" eb="8">
      <t>メンセキ</t>
    </rPh>
    <phoneticPr fontId="6"/>
  </si>
  <si>
    <t>維持保全</t>
    <rPh sb="0" eb="2">
      <t>イジ</t>
    </rPh>
    <rPh sb="2" eb="4">
      <t>ホゼン</t>
    </rPh>
    <phoneticPr fontId="1"/>
  </si>
  <si>
    <t>の方法</t>
    <rPh sb="1" eb="3">
      <t>ホウホウ</t>
    </rPh>
    <phoneticPr fontId="1"/>
  </si>
  <si>
    <t>の期間</t>
    <rPh sb="1" eb="3">
      <t>キカン</t>
    </rPh>
    <phoneticPr fontId="1"/>
  </si>
  <si>
    <t>住宅の専用面積が75㎡以上（所管行政庁が別に定める場合を含む）</t>
    <phoneticPr fontId="1"/>
  </si>
  <si>
    <t>各図書</t>
    <rPh sb="0" eb="1">
      <t>カク</t>
    </rPh>
    <rPh sb="1" eb="3">
      <t>トショ</t>
    </rPh>
    <phoneticPr fontId="1"/>
  </si>
  <si>
    <t>各図書</t>
    <phoneticPr fontId="1"/>
  </si>
  <si>
    <t>維持保全の期間が３０年以上である</t>
    <rPh sb="0" eb="2">
      <t>イジ</t>
    </rPh>
    <rPh sb="2" eb="4">
      <t>ホゼン</t>
    </rPh>
    <rPh sb="5" eb="7">
      <t>キカン</t>
    </rPh>
    <rPh sb="10" eb="11">
      <t>ネン</t>
    </rPh>
    <rPh sb="11" eb="13">
      <t>イジョウ</t>
    </rPh>
    <phoneticPr fontId="1"/>
  </si>
  <si>
    <t>その他の基準への適合</t>
    <phoneticPr fontId="1"/>
  </si>
  <si>
    <t>居住環境</t>
    <phoneticPr fontId="1"/>
  </si>
  <si>
    <t>まちなみ</t>
    <phoneticPr fontId="1"/>
  </si>
  <si>
    <t>地区計画等</t>
    <phoneticPr fontId="1"/>
  </si>
  <si>
    <t>その他認定基準</t>
    <phoneticPr fontId="1"/>
  </si>
  <si>
    <t>住宅の規模</t>
    <phoneticPr fontId="1"/>
  </si>
  <si>
    <t>維持保全</t>
    <phoneticPr fontId="1"/>
  </si>
  <si>
    <t>への配慮</t>
    <phoneticPr fontId="1"/>
  </si>
  <si>
    <t>への適合</t>
    <phoneticPr fontId="1"/>
  </si>
  <si>
    <t>選定・公表したものに該当なし。</t>
    <rPh sb="0" eb="2">
      <t>センテイ</t>
    </rPh>
    <rPh sb="3" eb="5">
      <t>コウヒョウ</t>
    </rPh>
    <rPh sb="10" eb="12">
      <t>ガイトウ</t>
    </rPh>
    <phoneticPr fontId="6"/>
  </si>
  <si>
    <t>選定・公表なし</t>
    <rPh sb="0" eb="2">
      <t>センテイ</t>
    </rPh>
    <rPh sb="3" eb="5">
      <t>コウヒョウ</t>
    </rPh>
    <phoneticPr fontId="6"/>
  </si>
  <si>
    <t>地区計画等、景観計画、建築協定、条例、その他地方公共団体が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phoneticPr fontId="6"/>
  </si>
  <si>
    <t>自主的に定める要綱等のうち、所管行政庁が選定・公表したものに</t>
    <phoneticPr fontId="6"/>
  </si>
  <si>
    <t>適合。</t>
    <phoneticPr fontId="1"/>
  </si>
  <si>
    <t>住宅の建築制限がある都市計画施設等の区域として、所管行政庁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phoneticPr fontId="6"/>
  </si>
  <si>
    <t>が選定・公表したものの区域外。</t>
    <phoneticPr fontId="6"/>
  </si>
  <si>
    <t>別添</t>
    <rPh sb="0" eb="2">
      <t>ベッテン</t>
    </rPh>
    <phoneticPr fontId="1"/>
  </si>
  <si>
    <t>申請書</t>
    <rPh sb="0" eb="2">
      <t>シンセイ</t>
    </rPh>
    <rPh sb="2" eb="3">
      <t>ショ</t>
    </rPh>
    <phoneticPr fontId="1"/>
  </si>
  <si>
    <t>計画書</t>
    <phoneticPr fontId="1"/>
  </si>
  <si>
    <t>点検口の設置</t>
    <phoneticPr fontId="1"/>
  </si>
  <si>
    <t>床下空間への</t>
    <phoneticPr fontId="1"/>
  </si>
  <si>
    <t>小屋裏空間への</t>
    <phoneticPr fontId="1"/>
  </si>
  <si>
    <t>床下空間がある</t>
    <phoneticPr fontId="1"/>
  </si>
  <si>
    <t>小屋裏空間がある</t>
    <phoneticPr fontId="1"/>
  </si>
  <si>
    <t>点検に支障のない範囲で上記寸法に満たない部分がある</t>
    <phoneticPr fontId="1"/>
  </si>
  <si>
    <t xml:space="preserve">   （ 添付図書に内容を記載  ）</t>
    <phoneticPr fontId="1"/>
  </si>
  <si>
    <t>床下空間の有効高さ　330mm以上確保されている</t>
    <rPh sb="17" eb="19">
      <t>カクホ</t>
    </rPh>
    <phoneticPr fontId="1"/>
  </si>
  <si>
    <t>自己評価及び設計内容説明書【一戸建て住宅】　</t>
    <rPh sb="0" eb="2">
      <t>ジコ</t>
    </rPh>
    <rPh sb="2" eb="4">
      <t>ヒョウカ</t>
    </rPh>
    <rPh sb="4" eb="5">
      <t>オヨ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イッコ</t>
    </rPh>
    <rPh sb="16" eb="17">
      <t>ダ</t>
    </rPh>
    <phoneticPr fontId="1"/>
  </si>
  <si>
    <t>警報を行う部分</t>
    <phoneticPr fontId="1"/>
  </si>
  <si>
    <t>認定書等</t>
    <phoneticPr fontId="1"/>
  </si>
  <si>
    <t>認定書</t>
    <rPh sb="0" eb="2">
      <t>ニンテイ</t>
    </rPh>
    <rPh sb="2" eb="3">
      <t>ショ</t>
    </rPh>
    <phoneticPr fontId="1"/>
  </si>
  <si>
    <t>の性状等</t>
    <phoneticPr fontId="1"/>
  </si>
  <si>
    <t>認定書等</t>
    <phoneticPr fontId="1"/>
  </si>
  <si>
    <t>断熱性能等</t>
    <rPh sb="0" eb="2">
      <t>ダンネツ</t>
    </rPh>
    <rPh sb="2" eb="4">
      <t>セイノウ</t>
    </rPh>
    <rPh sb="4" eb="5">
      <t>ナド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</si>
  <si>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</si>
  <si>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認定書等の活用(第5面に記入）</t>
    <phoneticPr fontId="1"/>
  </si>
  <si>
    <t>１．構造の安定に関すること</t>
    <rPh sb="2" eb="4">
      <t>コウゾウ</t>
    </rPh>
    <rPh sb="5" eb="7">
      <t>アンテイ</t>
    </rPh>
    <rPh sb="8" eb="9">
      <t>カン</t>
    </rPh>
    <phoneticPr fontId="6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</si>
  <si>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6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</si>
  <si>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6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</si>
  <si>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6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</si>
  <si>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6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</si>
  <si>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6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</si>
  <si>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6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</si>
  <si>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6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</si>
  <si>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6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</si>
  <si>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6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</si>
  <si>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6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</si>
  <si>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6"/>
  </si>
  <si>
    <t>６．空気環境に関すること</t>
    <rPh sb="2" eb="4">
      <t>クウキ</t>
    </rPh>
    <rPh sb="4" eb="6">
      <t>カンキョウ</t>
    </rPh>
    <rPh sb="7" eb="8">
      <t>カン</t>
    </rPh>
    <phoneticPr fontId="6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</si>
  <si>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6"/>
  </si>
  <si>
    <t>６－２　換気対策</t>
    <rPh sb="4" eb="6">
      <t>カンキ</t>
    </rPh>
    <rPh sb="6" eb="8">
      <t>タイサク</t>
    </rPh>
    <phoneticPr fontId="6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</si>
  <si>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6"/>
  </si>
  <si>
    <t>７－１　単純開口率</t>
    <rPh sb="4" eb="6">
      <t>タンジュン</t>
    </rPh>
    <rPh sb="6" eb="8">
      <t>カイコウ</t>
    </rPh>
    <rPh sb="8" eb="9">
      <t>リツ</t>
    </rPh>
    <phoneticPr fontId="6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</si>
  <si>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6"/>
  </si>
  <si>
    <t>８．音環境に関すること</t>
    <rPh sb="2" eb="3">
      <t>オト</t>
    </rPh>
    <rPh sb="3" eb="5">
      <t>カンキョウ</t>
    </rPh>
    <rPh sb="6" eb="7">
      <t>カン</t>
    </rPh>
    <phoneticPr fontId="6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</si>
  <si>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6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</si>
  <si>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6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</si>
  <si>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6"/>
  </si>
  <si>
    <t>１０．防犯に関すること</t>
    <rPh sb="3" eb="5">
      <t>ボウハン</t>
    </rPh>
    <rPh sb="6" eb="7">
      <t>カン</t>
    </rPh>
    <phoneticPr fontId="6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</si>
  <si>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6"/>
  </si>
  <si>
    <t xml:space="preserve">長期優良住宅 </t>
    <phoneticPr fontId="1"/>
  </si>
  <si>
    <t>・長期優良住宅 設計内容説明書</t>
    <phoneticPr fontId="1"/>
  </si>
  <si>
    <t>該当無</t>
    <rPh sb="0" eb="2">
      <t>ガイトウ</t>
    </rPh>
    <rPh sb="2" eb="3">
      <t>ナシ</t>
    </rPh>
    <phoneticPr fontId="1"/>
  </si>
  <si>
    <t>計算書</t>
    <phoneticPr fontId="1"/>
  </si>
  <si>
    <t>建具表</t>
    <phoneticPr fontId="1"/>
  </si>
  <si>
    <t>建具表</t>
    <phoneticPr fontId="1"/>
  </si>
  <si>
    <t>立面図</t>
    <rPh sb="0" eb="3">
      <t>リツメンズ</t>
    </rPh>
    <phoneticPr fontId="1"/>
  </si>
  <si>
    <t>直接</t>
    <rPh sb="0" eb="2">
      <t>チョクセツ</t>
    </rPh>
    <phoneticPr fontId="1"/>
  </si>
  <si>
    <t>（杭基礎は省略）</t>
    <rPh sb="1" eb="2">
      <t>クイ</t>
    </rPh>
    <rPh sb="2" eb="4">
      <t>キソ</t>
    </rPh>
    <rPh sb="5" eb="7">
      <t>ショウリャク</t>
    </rPh>
    <phoneticPr fontId="1"/>
  </si>
  <si>
    <t>全寝室</t>
    <rPh sb="0" eb="1">
      <t>ゼン</t>
    </rPh>
    <rPh sb="1" eb="3">
      <t>シンシツ</t>
    </rPh>
    <phoneticPr fontId="1"/>
  </si>
  <si>
    <t>排水管の内面が平滑である</t>
    <rPh sb="0" eb="3">
      <t>ハイスイカン</t>
    </rPh>
    <rPh sb="4" eb="6">
      <t>ナイメン</t>
    </rPh>
    <phoneticPr fontId="1"/>
  </si>
  <si>
    <t>審査員氏名</t>
    <rPh sb="0" eb="3">
      <t>シンサイン</t>
    </rPh>
    <rPh sb="3" eb="5">
      <t>シメイ</t>
    </rPh>
    <phoneticPr fontId="1"/>
  </si>
  <si>
    <t>事項　※</t>
    <rPh sb="0" eb="2">
      <t>ジコウ</t>
    </rPh>
    <phoneticPr fontId="1"/>
  </si>
  <si>
    <t>評価対象建築物の名称　　※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</si>
  <si>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評価対象建築物の所在地　　※</t>
    <rPh sb="0" eb="2">
      <t>ヒョウカ</t>
    </rPh>
    <rPh sb="2" eb="4">
      <t>タイショウ</t>
    </rPh>
    <rPh sb="4" eb="7">
      <t>ケンチクブツ</t>
    </rPh>
    <rPh sb="8" eb="11">
      <t>ショザイチ</t>
    </rPh>
    <phoneticPr fontId="1"/>
  </si>
  <si>
    <t>設計者等の氏名　　※</t>
    <rPh sb="0" eb="3">
      <t>セッケイシャ</t>
    </rPh>
    <rPh sb="3" eb="4">
      <t>トウ</t>
    </rPh>
    <rPh sb="5" eb="7">
      <t>シメイ</t>
    </rPh>
    <phoneticPr fontId="1"/>
  </si>
  <si>
    <t>建築物の名称　　※</t>
    <rPh sb="0" eb="3">
      <t>ケンチクブツ</t>
    </rPh>
    <rPh sb="4" eb="6">
      <t>メイショウ</t>
    </rPh>
    <phoneticPr fontId="1"/>
  </si>
  <si>
    <t>建築物の所在地　　※</t>
    <rPh sb="0" eb="3">
      <t>ケンチクブツ</t>
    </rPh>
    <rPh sb="4" eb="7">
      <t>ショザイチ</t>
    </rPh>
    <phoneticPr fontId="1"/>
  </si>
  <si>
    <t>設備図</t>
    <rPh sb="0" eb="2">
      <t>セツビ</t>
    </rPh>
    <rPh sb="2" eb="3">
      <t>ズ</t>
    </rPh>
    <phoneticPr fontId="1"/>
  </si>
  <si>
    <t>【自己評価及び設計内容説明書　】</t>
    <rPh sb="1" eb="3">
      <t>ジコ</t>
    </rPh>
    <rPh sb="3" eb="5">
      <t>ヒョウカ</t>
    </rPh>
    <rPh sb="5" eb="6">
      <t>オヨ</t>
    </rPh>
    <rPh sb="7" eb="14">
      <t>セッケイナイヨウセツメイショ</t>
    </rPh>
    <phoneticPr fontId="6"/>
  </si>
  <si>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</si>
  <si>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</si>
  <si>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</si>
  <si>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</si>
  <si>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</si>
  <si>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1-7</t>
    <phoneticPr fontId="1"/>
  </si>
  <si>
    <t>2-1</t>
    <phoneticPr fontId="1"/>
  </si>
  <si>
    <t>2-4　</t>
    <phoneticPr fontId="1"/>
  </si>
  <si>
    <t>1-1</t>
    <phoneticPr fontId="1"/>
  </si>
  <si>
    <t>■</t>
    <phoneticPr fontId="1"/>
  </si>
  <si>
    <t>（延焼の恐れのある部分（開口部以外））</t>
    <rPh sb="1" eb="3">
      <t>エンショウ</t>
    </rPh>
    <rPh sb="4" eb="5">
      <t>オソ</t>
    </rPh>
    <rPh sb="9" eb="11">
      <t>ブブン</t>
    </rPh>
    <rPh sb="12" eb="15">
      <t>カイコウブ</t>
    </rPh>
    <rPh sb="15" eb="17">
      <t>イガイ</t>
    </rPh>
    <phoneticPr fontId="1"/>
  </si>
  <si>
    <t>2-6　</t>
    <phoneticPr fontId="1"/>
  </si>
  <si>
    <t>（延焼の恐れのある部分（開口部））</t>
    <rPh sb="1" eb="3">
      <t>エンショウ</t>
    </rPh>
    <rPh sb="4" eb="5">
      <t>オソ</t>
    </rPh>
    <rPh sb="9" eb="11">
      <t>ブブン</t>
    </rPh>
    <rPh sb="12" eb="15">
      <t>カイコウブ</t>
    </rPh>
    <phoneticPr fontId="1"/>
  </si>
  <si>
    <t>2-5</t>
    <phoneticPr fontId="1"/>
  </si>
  <si>
    <t>3-1</t>
    <phoneticPr fontId="1"/>
  </si>
  <si>
    <t>4-1</t>
    <phoneticPr fontId="1"/>
  </si>
  <si>
    <t>5-1</t>
    <phoneticPr fontId="1"/>
  </si>
  <si>
    <t>5-2</t>
    <phoneticPr fontId="1"/>
  </si>
  <si>
    <t>6-1</t>
    <phoneticPr fontId="1"/>
  </si>
  <si>
    <t>6-2</t>
    <phoneticPr fontId="1"/>
  </si>
  <si>
    <t>7-1</t>
    <phoneticPr fontId="1"/>
  </si>
  <si>
    <t>7-2</t>
    <phoneticPr fontId="1"/>
  </si>
  <si>
    <t>8-4</t>
    <phoneticPr fontId="1"/>
  </si>
  <si>
    <t>9-1</t>
    <phoneticPr fontId="1"/>
  </si>
  <si>
    <t>10-1</t>
    <phoneticPr fontId="1"/>
  </si>
  <si>
    <t>耐火等級
（開口部）</t>
    <rPh sb="0" eb="2">
      <t>タイカ</t>
    </rPh>
    <rPh sb="2" eb="4">
      <t>トウキュウ</t>
    </rPh>
    <rPh sb="6" eb="9">
      <t>カイコウブ</t>
    </rPh>
    <phoneticPr fontId="6"/>
  </si>
  <si>
    <t>耐火等級
（外壁）</t>
    <rPh sb="0" eb="2">
      <t>タイカ</t>
    </rPh>
    <rPh sb="2" eb="4">
      <t>トウキュウ</t>
    </rPh>
    <rPh sb="6" eb="8">
      <t>ガイヘキ</t>
    </rPh>
    <phoneticPr fontId="6"/>
  </si>
  <si>
    <t>耐火等級
（軒天）</t>
    <rPh sb="0" eb="2">
      <t>タイカ</t>
    </rPh>
    <rPh sb="2" eb="4">
      <t>トウキュウ</t>
    </rPh>
    <rPh sb="6" eb="7">
      <t>ノキ</t>
    </rPh>
    <rPh sb="7" eb="8">
      <t>テン</t>
    </rPh>
    <phoneticPr fontId="6"/>
  </si>
  <si>
    <t>認定書等の活用（下記の認定書欄に記入）</t>
    <phoneticPr fontId="6"/>
  </si>
  <si>
    <t>[</t>
    <phoneticPr fontId="6"/>
  </si>
  <si>
    <t>[註： 選択を希望する性能表示事項にチェックしてください。 ]</t>
    <phoneticPr fontId="1"/>
  </si>
  <si>
    <t>[註： 直接基礎に対応（杭基礎に対応していません）]</t>
    <phoneticPr fontId="1"/>
  </si>
  <si>
    <t>資金計画</t>
    <phoneticPr fontId="1"/>
  </si>
  <si>
    <t>資金計画</t>
    <rPh sb="0" eb="2">
      <t>シキン</t>
    </rPh>
    <rPh sb="2" eb="4">
      <t>ケイカク</t>
    </rPh>
    <phoneticPr fontId="6"/>
  </si>
  <si>
    <t>費用の設定</t>
    <phoneticPr fontId="1"/>
  </si>
  <si>
    <t>建築に要する費用の設定</t>
    <phoneticPr fontId="1"/>
  </si>
  <si>
    <t>申請書</t>
    <phoneticPr fontId="1"/>
  </si>
  <si>
    <t>維持保全に要する費用の設定</t>
    <phoneticPr fontId="1"/>
  </si>
  <si>
    <t>使用建材による</t>
    <rPh sb="0" eb="2">
      <t>シヨウ</t>
    </rPh>
    <rPh sb="2" eb="4">
      <t>ケンザイ</t>
    </rPh>
    <phoneticPr fontId="1"/>
  </si>
  <si>
    <t>外皮性能簡易評価法</t>
    <rPh sb="0" eb="2">
      <t>ガイヒ</t>
    </rPh>
    <rPh sb="2" eb="4">
      <t>セイノウ</t>
    </rPh>
    <rPh sb="4" eb="6">
      <t>カンイ</t>
    </rPh>
    <rPh sb="6" eb="9">
      <t>ヒョウカホウ</t>
    </rPh>
    <phoneticPr fontId="1"/>
  </si>
  <si>
    <t>[</t>
    <phoneticPr fontId="1"/>
  </si>
  <si>
    <t>・防湿措置と方法</t>
    <phoneticPr fontId="1"/>
  </si>
  <si>
    <t xml:space="preserve">   )</t>
    <phoneticPr fontId="6"/>
  </si>
  <si>
    <t>　柱等の箇所</t>
    <rPh sb="1" eb="2">
      <t>ハシラ</t>
    </rPh>
    <rPh sb="2" eb="3">
      <t>トウ</t>
    </rPh>
    <rPh sb="4" eb="6">
      <t>カショ</t>
    </rPh>
    <phoneticPr fontId="6"/>
  </si>
  <si>
    <t>廻り階段</t>
    <rPh sb="0" eb="1">
      <t>マワ</t>
    </rPh>
    <rPh sb="2" eb="4">
      <t>カイダン</t>
    </rPh>
    <phoneticPr fontId="6"/>
  </si>
  <si>
    <t>軸組図</t>
    <rPh sb="0" eb="1">
      <t>ジク</t>
    </rPh>
    <rPh sb="1" eb="2">
      <t>グ</t>
    </rPh>
    <rPh sb="2" eb="3">
      <t>ズ</t>
    </rPh>
    <phoneticPr fontId="1"/>
  </si>
  <si>
    <t>枠伏図</t>
    <rPh sb="0" eb="1">
      <t>ワク</t>
    </rPh>
    <rPh sb="2" eb="3">
      <t>ズ</t>
    </rPh>
    <phoneticPr fontId="1"/>
  </si>
  <si>
    <t>各伏図</t>
    <rPh sb="0" eb="1">
      <t>カク</t>
    </rPh>
    <rPh sb="1" eb="2">
      <t>フ</t>
    </rPh>
    <rPh sb="2" eb="3">
      <t>ズ</t>
    </rPh>
    <phoneticPr fontId="1"/>
  </si>
  <si>
    <t>基礎図</t>
    <rPh sb="0" eb="2">
      <t>キソ</t>
    </rPh>
    <rPh sb="2" eb="3">
      <t>ズ</t>
    </rPh>
    <phoneticPr fontId="1"/>
  </si>
  <si>
    <t>ベタ基礎</t>
    <phoneticPr fontId="1"/>
  </si>
  <si>
    <t>無筋コンクリート造</t>
    <phoneticPr fontId="1"/>
  </si>
  <si>
    <t>基準</t>
    <rPh sb="0" eb="2">
      <t>キジュン</t>
    </rPh>
    <phoneticPr fontId="1"/>
  </si>
  <si>
    <t>特認</t>
    <rPh sb="0" eb="1">
      <t>トク</t>
    </rPh>
    <rPh sb="1" eb="2">
      <t>ニン</t>
    </rPh>
    <phoneticPr fontId="1"/>
  </si>
  <si>
    <t>型式</t>
    <rPh sb="0" eb="2">
      <t>カタシキ</t>
    </rPh>
    <phoneticPr fontId="1"/>
  </si>
  <si>
    <t>認証</t>
    <rPh sb="0" eb="2">
      <t>ニンショウ</t>
    </rPh>
    <phoneticPr fontId="1"/>
  </si>
  <si>
    <t>番号</t>
    <rPh sb="0" eb="2">
      <t>バンゴウ</t>
    </rPh>
    <phoneticPr fontId="1"/>
  </si>
  <si>
    <t>[</t>
    <phoneticPr fontId="1"/>
  </si>
  <si>
    <t>設計内容説明欄に記載</t>
    <phoneticPr fontId="1"/>
  </si>
  <si>
    <t>設計内容説明欄に記載</t>
    <phoneticPr fontId="1"/>
  </si>
  <si>
    <t>認定書等</t>
    <phoneticPr fontId="1"/>
  </si>
  <si>
    <t>耐火等級</t>
    <phoneticPr fontId="1"/>
  </si>
  <si>
    <t>認定書等</t>
    <rPh sb="0" eb="2">
      <t>ニンテイ</t>
    </rPh>
    <rPh sb="2" eb="3">
      <t>ショ</t>
    </rPh>
    <rPh sb="3" eb="4">
      <t>ナド</t>
    </rPh>
    <phoneticPr fontId="1"/>
  </si>
  <si>
    <t>自己評価及び設計内容説明書【一戸建て住宅　木造軸組・枠組工法】　</t>
    <rPh sb="0" eb="2">
      <t>ジコ</t>
    </rPh>
    <rPh sb="2" eb="4">
      <t>ヒョウカ</t>
    </rPh>
    <rPh sb="4" eb="5">
      <t>オヨ</t>
    </rPh>
    <rPh sb="6" eb="8">
      <t>セッケイ</t>
    </rPh>
    <rPh sb="8" eb="10">
      <t>ナイヨウ</t>
    </rPh>
    <rPh sb="10" eb="12">
      <t>セツメイ</t>
    </rPh>
    <rPh sb="12" eb="13">
      <t>ショ</t>
    </rPh>
    <phoneticPr fontId="1"/>
  </si>
  <si>
    <t>(Ｈ28年基準)</t>
    <phoneticPr fontId="1"/>
  </si>
  <si>
    <t>埋設管上にコンクリートを施工していない。</t>
    <phoneticPr fontId="1"/>
  </si>
  <si>
    <t>SWS試験</t>
  </si>
  <si>
    <t>SWS試験</t>
    <phoneticPr fontId="6"/>
  </si>
  <si>
    <t>長期使用構造等　設計内容説明書【一戸建て住宅用】</t>
    <rPh sb="2" eb="4">
      <t>シヨウ</t>
    </rPh>
    <rPh sb="4" eb="6">
      <t>コウゾウ</t>
    </rPh>
    <rPh sb="6" eb="7">
      <t>トウ</t>
    </rPh>
    <phoneticPr fontId="1"/>
  </si>
  <si>
    <t>長期使用構造等</t>
    <rPh sb="0" eb="2">
      <t>チョウキ</t>
    </rPh>
    <rPh sb="2" eb="4">
      <t>シヨウ</t>
    </rPh>
    <rPh sb="4" eb="6">
      <t>コウゾウ</t>
    </rPh>
    <rPh sb="6" eb="7">
      <t>トウ</t>
    </rPh>
    <phoneticPr fontId="1"/>
  </si>
  <si>
    <t>所管行政庁の審査範囲</t>
    <rPh sb="0" eb="5">
      <t>ショカンギョウセイチョウ</t>
    </rPh>
    <rPh sb="6" eb="10">
      <t>シンサハンイ</t>
    </rPh>
    <phoneticPr fontId="1"/>
  </si>
  <si>
    <t>☑</t>
    <phoneticPr fontId="1"/>
  </si>
  <si>
    <t>　設計住宅性能評価書交付評価員</t>
    <phoneticPr fontId="1"/>
  </si>
  <si>
    <t>　長期使用構造等である旨の確認書交付評価員</t>
    <phoneticPr fontId="1"/>
  </si>
  <si>
    <t>床面積あたりの設計一次エネルギー消費量の値を評価書</t>
    <rPh sb="0" eb="3">
      <t>ユカメンセキ</t>
    </rPh>
    <rPh sb="7" eb="11">
      <t>セッケイイチジ</t>
    </rPh>
    <rPh sb="16" eb="19">
      <t>ショウヒリョウ</t>
    </rPh>
    <rPh sb="20" eb="21">
      <t>アタイ</t>
    </rPh>
    <rPh sb="22" eb="25">
      <t>ヒョウカショ</t>
    </rPh>
    <phoneticPr fontId="1"/>
  </si>
  <si>
    <t>に明示する。（等級６で明示可能）</t>
    <rPh sb="1" eb="3">
      <t>メイジ</t>
    </rPh>
    <rPh sb="7" eb="9">
      <t>トウキュウ</t>
    </rPh>
    <rPh sb="11" eb="15">
      <t>メイジカノウ</t>
    </rPh>
    <phoneticPr fontId="1"/>
  </si>
  <si>
    <t>設計一次エネルギー消費量〔</t>
    <rPh sb="0" eb="4">
      <t>セッケイイチジ</t>
    </rPh>
    <rPh sb="9" eb="12">
      <t>ショウヒリョウ</t>
    </rPh>
    <phoneticPr fontId="1"/>
  </si>
  <si>
    <t>MJ/（㎡・年）〕</t>
    <phoneticPr fontId="1"/>
  </si>
  <si>
    <t>暖房設備</t>
    <phoneticPr fontId="1"/>
  </si>
  <si>
    <t>冷房設備</t>
    <phoneticPr fontId="1"/>
  </si>
  <si>
    <t>換気設備</t>
    <phoneticPr fontId="1"/>
  </si>
  <si>
    <t>給湯設備</t>
    <rPh sb="0" eb="4">
      <t>キュウトウセツビ</t>
    </rPh>
    <phoneticPr fontId="1"/>
  </si>
  <si>
    <t>照明設備</t>
    <rPh sb="0" eb="4">
      <t>ショウメイセツビ</t>
    </rPh>
    <phoneticPr fontId="1"/>
  </si>
  <si>
    <t>床面積の合計</t>
    <phoneticPr fontId="1"/>
  </si>
  <si>
    <t>主居室の面積</t>
    <phoneticPr fontId="1"/>
  </si>
  <si>
    <t>その他居室の面積</t>
    <phoneticPr fontId="1"/>
  </si>
  <si>
    <t>Webプログラム出力票による</t>
    <phoneticPr fontId="1"/>
  </si>
  <si>
    <t>■</t>
    <phoneticPr fontId="1"/>
  </si>
  <si>
    <t>「５－１」と「５－２」両方が必須項目です。</t>
    <rPh sb="11" eb="13">
      <t>リョウホウ</t>
    </rPh>
    <rPh sb="14" eb="16">
      <t>ヒッス</t>
    </rPh>
    <rPh sb="16" eb="18">
      <t>コウモク</t>
    </rPh>
    <phoneticPr fontId="6"/>
  </si>
  <si>
    <t>断熱等級</t>
    <rPh sb="0" eb="4">
      <t>ダンネツトウキュウ</t>
    </rPh>
    <phoneticPr fontId="1"/>
  </si>
  <si>
    <t>5-1断熱等性能等級5以上を取得している</t>
    <rPh sb="3" eb="6">
      <t>ダンネツナド</t>
    </rPh>
    <rPh sb="6" eb="8">
      <t>セイノウ</t>
    </rPh>
    <rPh sb="8" eb="10">
      <t>トウキュウ</t>
    </rPh>
    <rPh sb="11" eb="13">
      <t>イジョウ</t>
    </rPh>
    <rPh sb="14" eb="16">
      <t>シュトク</t>
    </rPh>
    <phoneticPr fontId="1"/>
  </si>
  <si>
    <t>温熱対策</t>
    <rPh sb="0" eb="4">
      <t>オンネツタイサク</t>
    </rPh>
    <phoneticPr fontId="1"/>
  </si>
  <si>
    <t>一次エネルギー</t>
    <rPh sb="0" eb="2">
      <t>イチジ</t>
    </rPh>
    <phoneticPr fontId="1"/>
  </si>
  <si>
    <t>消費量等級</t>
    <rPh sb="0" eb="3">
      <t>ショウヒリョウ</t>
    </rPh>
    <rPh sb="3" eb="5">
      <t>トウキュウ</t>
    </rPh>
    <phoneticPr fontId="1"/>
  </si>
  <si>
    <t>5-2断熱等性能等級6以上を取得している</t>
    <rPh sb="3" eb="6">
      <t>ダンネツナド</t>
    </rPh>
    <rPh sb="6" eb="8">
      <t>セイノウ</t>
    </rPh>
    <rPh sb="8" eb="10">
      <t>トウキュウ</t>
    </rPh>
    <rPh sb="11" eb="13">
      <t>イジョウ</t>
    </rPh>
    <rPh sb="14" eb="16">
      <t>シュトク</t>
    </rPh>
    <phoneticPr fontId="1"/>
  </si>
  <si>
    <t>ＵＡ値を評価書に記載(等級7で明示可能(８地域を除く))</t>
    <rPh sb="4" eb="7">
      <t>ヒョウカショ</t>
    </rPh>
    <rPh sb="8" eb="10">
      <t>キサイ</t>
    </rPh>
    <rPh sb="11" eb="13">
      <t>トウキュウ</t>
    </rPh>
    <rPh sb="15" eb="19">
      <t>メイジカノウ</t>
    </rPh>
    <rPh sb="21" eb="23">
      <t>チイキ</t>
    </rPh>
    <rPh sb="24" eb="25">
      <t>ノゾ</t>
    </rPh>
    <phoneticPr fontId="1"/>
  </si>
  <si>
    <t>ηAc値を評価書に記載(等級7で明示可能(1～4地域を除く)</t>
    <rPh sb="5" eb="8">
      <t>ヒョウカショ</t>
    </rPh>
    <rPh sb="9" eb="11">
      <t>キサイ</t>
    </rPh>
    <rPh sb="12" eb="14">
      <t>トウキュウ</t>
    </rPh>
    <rPh sb="16" eb="20">
      <t>メイジカノウ</t>
    </rPh>
    <rPh sb="24" eb="26">
      <t>チイキ</t>
    </rPh>
    <rPh sb="27" eb="28">
      <t>ノゾ</t>
    </rPh>
    <phoneticPr fontId="1"/>
  </si>
  <si>
    <t>8地域においては等級６で表示可能)</t>
    <rPh sb="1" eb="3">
      <t>チイキ</t>
    </rPh>
    <rPh sb="8" eb="10">
      <t>トウキュウ</t>
    </rPh>
    <rPh sb="12" eb="16">
      <t>ヒョウジカノウ</t>
    </rPh>
    <phoneticPr fontId="1"/>
  </si>
  <si>
    <t>■防湿層がJIS A 6930 A種、B種</t>
  </si>
  <si>
    <t>■防湿層がJIS A 6930 B種以上（等級６、等級７）</t>
    <rPh sb="1" eb="3">
      <t>ボウシツ</t>
    </rPh>
    <rPh sb="3" eb="4">
      <t>ソウ</t>
    </rPh>
    <rPh sb="17" eb="18">
      <t>シュ</t>
    </rPh>
    <rPh sb="18" eb="20">
      <t>イジョウ</t>
    </rPh>
    <rPh sb="21" eb="23">
      <t>トウキュウ</t>
    </rPh>
    <rPh sb="25" eb="27">
      <t>トウキュウ</t>
    </rPh>
    <phoneticPr fontId="6"/>
  </si>
  <si>
    <t>　　</t>
  </si>
  <si>
    <t>　　</t>
    <phoneticPr fontId="1"/>
  </si>
  <si>
    <t>■防湿層の透湿抵抗が0.144㎡sPa/ng以上（1,2,3地域以外）(等級６、等級７ ）</t>
    <rPh sb="30" eb="32">
      <t>チイキ</t>
    </rPh>
    <rPh sb="32" eb="34">
      <t>イガイ</t>
    </rPh>
    <rPh sb="36" eb="38">
      <t>トウキュウ</t>
    </rPh>
    <rPh sb="40" eb="42">
      <t>トウキュウ</t>
    </rPh>
    <phoneticPr fontId="6"/>
  </si>
  <si>
    <t>外皮平均熱貫流率（ＵＡ値）</t>
    <phoneticPr fontId="1"/>
  </si>
  <si>
    <t>冷房期の平均日射熱取得率（ηAc）</t>
    <phoneticPr fontId="1"/>
  </si>
  <si>
    <t>外皮平均熱貫流率（ＵＡ値）が</t>
    <phoneticPr fontId="1"/>
  </si>
  <si>
    <t>等級</t>
    <rPh sb="0" eb="2">
      <t>トウキュウ</t>
    </rPh>
    <phoneticPr fontId="1"/>
  </si>
  <si>
    <t>に適合</t>
    <rPh sb="1" eb="3">
      <t>テキゴウ</t>
    </rPh>
    <phoneticPr fontId="1"/>
  </si>
  <si>
    <t>冷房期の平均日射熱取得率（ηAc）が</t>
    <phoneticPr fontId="1"/>
  </si>
  <si>
    <t>仕様基準</t>
    <rPh sb="0" eb="4">
      <t>シヨウキジュン</t>
    </rPh>
    <phoneticPr fontId="1"/>
  </si>
  <si>
    <t>※自己評価等級は 等級５としてください。</t>
    <rPh sb="1" eb="5">
      <t>ジコヒョウカ</t>
    </rPh>
    <rPh sb="5" eb="7">
      <t>トウキュウ</t>
    </rPh>
    <rPh sb="9" eb="11">
      <t>トウキュウ</t>
    </rPh>
    <phoneticPr fontId="1"/>
  </si>
  <si>
    <t>※自己評価等級は 等級４としてください。</t>
    <phoneticPr fontId="1"/>
  </si>
  <si>
    <t>計算結果等</t>
    <phoneticPr fontId="1"/>
  </si>
  <si>
    <t>性能基準</t>
    <rPh sb="0" eb="2">
      <t>セイノウ</t>
    </rPh>
    <rPh sb="2" eb="4">
      <t>キジュン</t>
    </rPh>
    <phoneticPr fontId="1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</si>
  <si>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1"/>
  </si>
  <si>
    <t>仕様基準・誘導仕様基準に適合</t>
    <rPh sb="0" eb="4">
      <t>シヨウキジュン</t>
    </rPh>
    <rPh sb="5" eb="7">
      <t>ユウドウ</t>
    </rPh>
    <rPh sb="7" eb="11">
      <t>シヨウキジュン</t>
    </rPh>
    <rPh sb="12" eb="14">
      <t>テキゴウ</t>
    </rPh>
    <phoneticPr fontId="1"/>
  </si>
  <si>
    <t>一次エネルギー消費量性能に関する仕様基準（等級 ４ に適合）</t>
    <rPh sb="0" eb="2">
      <t>イチジ</t>
    </rPh>
    <rPh sb="7" eb="10">
      <t>ショウヒリョウ</t>
    </rPh>
    <rPh sb="10" eb="12">
      <t>セイノウ</t>
    </rPh>
    <rPh sb="13" eb="14">
      <t>カン</t>
    </rPh>
    <rPh sb="16" eb="18">
      <t>シヨウ</t>
    </rPh>
    <rPh sb="18" eb="20">
      <t>キジュン</t>
    </rPh>
    <rPh sb="21" eb="23">
      <t>トウキュウ</t>
    </rPh>
    <rPh sb="27" eb="29">
      <t>テキゴウ</t>
    </rPh>
    <phoneticPr fontId="1"/>
  </si>
  <si>
    <t>誘導仕様基準（等級 ６ に適合）</t>
    <rPh sb="0" eb="2">
      <t>ユウドウ</t>
    </rPh>
    <rPh sb="2" eb="4">
      <t>シヨウ</t>
    </rPh>
    <rPh sb="4" eb="6">
      <t>キジュン</t>
    </rPh>
    <rPh sb="7" eb="9">
      <t>トウキュウ</t>
    </rPh>
    <rPh sb="13" eb="15">
      <t>テキゴウ</t>
    </rPh>
    <phoneticPr fontId="1"/>
  </si>
  <si>
    <t>その他</t>
    <rPh sb="2" eb="3">
      <t>タ</t>
    </rPh>
    <phoneticPr fontId="1"/>
  </si>
  <si>
    <t>仕様基準・誘導仕様基準に適合</t>
    <phoneticPr fontId="1"/>
  </si>
  <si>
    <t>エネルギー消費性能計算プログラムの出力票による</t>
    <phoneticPr fontId="1"/>
  </si>
  <si>
    <t>コージェネレーション</t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</si>
  <si>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</si>
  <si>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熱交換設備</t>
    <rPh sb="0" eb="3">
      <t>ネツコウカン</t>
    </rPh>
    <rPh sb="3" eb="5">
      <t>セツビ</t>
    </rPh>
    <phoneticPr fontId="1"/>
  </si>
  <si>
    <t>設備機器による概要</t>
    <rPh sb="0" eb="4">
      <t>セツビキキ</t>
    </rPh>
    <rPh sb="7" eb="9">
      <t>ガイヨウ</t>
    </rPh>
    <phoneticPr fontId="1"/>
  </si>
  <si>
    <t>Ｗ/（㎡・Ｋ）]</t>
    <phoneticPr fontId="1"/>
  </si>
  <si>
    <t>[</t>
    <phoneticPr fontId="1"/>
  </si>
  <si>
    <t>]</t>
    <phoneticPr fontId="1"/>
  </si>
  <si>
    <t>・改良検討書</t>
    <rPh sb="1" eb="3">
      <t>カイリョウ</t>
    </rPh>
    <rPh sb="3" eb="5">
      <t>ケントウ</t>
    </rPh>
    <rPh sb="5" eb="6">
      <t>ショ</t>
    </rPh>
    <phoneticPr fontId="1"/>
  </si>
  <si>
    <t>自己評価及び設計内容説明書【一戸建て住宅　鉄骨】　</t>
    <rPh sb="0" eb="2">
      <t>ジコ</t>
    </rPh>
    <rPh sb="2" eb="4">
      <t>ヒョウカ</t>
    </rPh>
    <rPh sb="4" eb="5">
      <t>オヨ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イッコ</t>
    </rPh>
    <rPh sb="16" eb="17">
      <t>ダ</t>
    </rPh>
    <rPh sb="21" eb="23">
      <t>テッコツ</t>
    </rPh>
    <phoneticPr fontId="1"/>
  </si>
  <si>
    <t>【一戸建て住宅　鉄骨　2023】</t>
    <rPh sb="8" eb="10">
      <t>テッコツ</t>
    </rPh>
    <phoneticPr fontId="1"/>
  </si>
  <si>
    <t>計算方法</t>
    <rPh sb="2" eb="4">
      <t>ホウホウ</t>
    </rPh>
    <phoneticPr fontId="1"/>
  </si>
  <si>
    <t>限界耐力計算</t>
    <phoneticPr fontId="1"/>
  </si>
  <si>
    <t>保有水平耐力計算（ルート3）</t>
    <phoneticPr fontId="1"/>
  </si>
  <si>
    <t>許容応力度計算（ルート2）</t>
    <phoneticPr fontId="1"/>
  </si>
  <si>
    <t>許容応力度計算（ルート１）</t>
    <phoneticPr fontId="1"/>
  </si>
  <si>
    <t>大臣認定書(基準法)活用</t>
    <phoneticPr fontId="1"/>
  </si>
  <si>
    <t>その他の計算方法</t>
    <phoneticPr fontId="1"/>
  </si>
  <si>
    <t>各階の安全限界変形の基準に適合</t>
    <phoneticPr fontId="1"/>
  </si>
  <si>
    <t>杭の許容支持力：</t>
    <phoneticPr fontId="1"/>
  </si>
  <si>
    <t>建築基準法施行令第37条の規定に適合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5">
      <t>キテイ</t>
    </rPh>
    <rPh sb="16" eb="18">
      <t>テキゴウ</t>
    </rPh>
    <phoneticPr fontId="1"/>
  </si>
  <si>
    <t>■</t>
    <phoneticPr fontId="1"/>
  </si>
  <si>
    <t>建築基準法令第80条の2の規定に適合している。</t>
    <phoneticPr fontId="1"/>
  </si>
  <si>
    <t>①</t>
    <phoneticPr fontId="1"/>
  </si>
  <si>
    <t>最下階の柱脚</t>
    <phoneticPr fontId="1"/>
  </si>
  <si>
    <t>構造躯体</t>
    <phoneticPr fontId="1"/>
  </si>
  <si>
    <t>鋼材の防錆措置</t>
    <phoneticPr fontId="1"/>
  </si>
  <si>
    <t>鋼材の厚さに応じた防錆措置が講じられている</t>
    <phoneticPr fontId="1"/>
  </si>
  <si>
    <t>鋼材厚さ12mm以上で防錆措置なし（等級２）</t>
    <phoneticPr fontId="1"/>
  </si>
  <si>
    <t>塗膜による防錆措置</t>
    <phoneticPr fontId="1"/>
  </si>
  <si>
    <t>・ｺﾝｸﾘｰﾄへの埋め込み</t>
    <phoneticPr fontId="1"/>
  </si>
  <si>
    <t>めっき処理による防錆措置</t>
    <phoneticPr fontId="1"/>
  </si>
  <si>
    <t>②</t>
    <phoneticPr fontId="1"/>
  </si>
  <si>
    <t>一般部　柱（柱脚部分以外）</t>
    <phoneticPr fontId="1"/>
  </si>
  <si>
    <t>鋼材厚さが基準厚さ以上で防錆措置なし</t>
    <phoneticPr fontId="1"/>
  </si>
  <si>
    <t>③</t>
    <phoneticPr fontId="1"/>
  </si>
  <si>
    <t>一般部　梁</t>
    <phoneticPr fontId="1"/>
  </si>
  <si>
    <t>④</t>
    <phoneticPr fontId="1"/>
  </si>
  <si>
    <t>一般部　筋かい</t>
    <phoneticPr fontId="1"/>
  </si>
  <si>
    <t>⑤</t>
    <phoneticPr fontId="1"/>
  </si>
  <si>
    <t>①～④以外の部材</t>
    <phoneticPr fontId="1"/>
  </si>
  <si>
    <t>鉛丹さび止めペイント塗料2回塗り以上</t>
    <phoneticPr fontId="1"/>
  </si>
  <si>
    <t>その他上記と同等以上の措置</t>
    <phoneticPr fontId="1"/>
  </si>
  <si>
    <t>]</t>
    <phoneticPr fontId="1"/>
  </si>
  <si>
    <t>[</t>
    <phoneticPr fontId="1"/>
  </si>
  <si>
    <t>有</t>
    <rPh sb="0" eb="1">
      <t>ア</t>
    </rPh>
    <phoneticPr fontId="1"/>
  </si>
  <si>
    <t>無</t>
    <rPh sb="0" eb="1">
      <t>ナ</t>
    </rPh>
    <phoneticPr fontId="1"/>
  </si>
  <si>
    <t>]</t>
    <phoneticPr fontId="1"/>
  </si>
  <si>
    <t>[</t>
    <phoneticPr fontId="1"/>
  </si>
  <si>
    <t>資料</t>
    <rPh sb="0" eb="2">
      <t>シリョウ</t>
    </rPh>
    <phoneticPr fontId="1"/>
  </si>
  <si>
    <t>「誘導仕様基準」（断熱等性能等級５）に適合</t>
    <rPh sb="1" eb="3">
      <t>ユウドウ</t>
    </rPh>
    <rPh sb="3" eb="5">
      <t>シヨウ</t>
    </rPh>
    <rPh sb="5" eb="7">
      <t>キジュン</t>
    </rPh>
    <rPh sb="9" eb="11">
      <t>ダンネツ</t>
    </rPh>
    <rPh sb="11" eb="12">
      <t>トウ</t>
    </rPh>
    <rPh sb="12" eb="14">
      <t>セイノウ</t>
    </rPh>
    <rPh sb="14" eb="16">
      <t>トウキュウ</t>
    </rPh>
    <rPh sb="19" eb="21">
      <t>テキゴウ</t>
    </rPh>
    <phoneticPr fontId="1"/>
  </si>
  <si>
    <t>「仕様基準」（断熱等性能等級４）に適合</t>
    <rPh sb="1" eb="5">
      <t>シヨウキジュン</t>
    </rPh>
    <rPh sb="7" eb="9">
      <t>ダンネツ</t>
    </rPh>
    <rPh sb="9" eb="10">
      <t>トウ</t>
    </rPh>
    <rPh sb="10" eb="12">
      <t>セイノウ</t>
    </rPh>
    <rPh sb="12" eb="14">
      <t>トウキュウ</t>
    </rPh>
    <rPh sb="17" eb="19">
      <t>テキゴウ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</si>
</sst>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8EE"/>
        <bgColor indexed="64"/>
      </patternFill>
    </fill>
    <fill>
      <patternFill patternType="solid">
        <fgColor theme="6" tint="0.79998168889431442"/>
        <bgColor indexed="64"/>
      </patternFill>
    </fill>
  </fills>
  <borders count="1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982">
    <xf numFmtId="0" fontId="0" fillId="0" borderId="0" xfId="0">
      <alignment vertical="center"/>
    </xf>
    <xf numFmtId="0" fontId="0" fillId="0" borderId="0" xfId="0" applyAlignment="1"/>
    <xf numFmtId="0" fontId="3" fillId="2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3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49" fontId="16" fillId="2" borderId="0" xfId="0" applyNumberFormat="1" applyFont="1" applyFill="1">
      <alignment vertical="center"/>
    </xf>
    <xf numFmtId="49" fontId="16" fillId="2" borderId="0" xfId="0" applyNumberFormat="1" applyFont="1" applyFill="1" applyProtection="1">
      <alignment vertical="center"/>
      <protection locked="0"/>
    </xf>
    <xf numFmtId="49" fontId="18" fillId="2" borderId="0" xfId="0" applyNumberFormat="1" applyFont="1" applyFill="1">
      <alignment vertical="center"/>
    </xf>
    <xf numFmtId="49" fontId="17" fillId="2" borderId="1" xfId="0" applyNumberFormat="1" applyFont="1" applyFill="1" applyBorder="1">
      <alignment vertical="center"/>
    </xf>
    <xf numFmtId="49" fontId="16" fillId="2" borderId="1" xfId="0" applyNumberFormat="1" applyFont="1" applyFill="1" applyBorder="1">
      <alignment vertical="center"/>
    </xf>
    <xf numFmtId="49" fontId="21" fillId="2" borderId="0" xfId="0" applyNumberFormat="1" applyFont="1" applyFill="1">
      <alignment vertical="center"/>
    </xf>
    <xf numFmtId="49" fontId="14" fillId="2" borderId="0" xfId="0" applyNumberFormat="1" applyFont="1" applyFill="1">
      <alignment vertical="center"/>
    </xf>
    <xf numFmtId="49" fontId="20" fillId="2" borderId="0" xfId="0" applyNumberFormat="1" applyFont="1" applyFill="1">
      <alignment vertical="center"/>
    </xf>
    <xf numFmtId="49" fontId="22" fillId="2" borderId="0" xfId="0" applyNumberFormat="1" applyFont="1" applyFill="1">
      <alignment vertical="center"/>
    </xf>
    <xf numFmtId="49" fontId="15" fillId="2" borderId="0" xfId="0" applyNumberFormat="1" applyFont="1" applyFill="1">
      <alignment vertical="center"/>
    </xf>
    <xf numFmtId="49" fontId="17" fillId="2" borderId="0" xfId="0" applyNumberFormat="1" applyFont="1" applyFill="1">
      <alignment vertical="center"/>
    </xf>
    <xf numFmtId="49" fontId="16" fillId="2" borderId="34" xfId="0" applyNumberFormat="1" applyFont="1" applyFill="1" applyBorder="1">
      <alignment vertical="center"/>
    </xf>
    <xf numFmtId="49" fontId="16" fillId="2" borderId="61" xfId="0" applyNumberFormat="1" applyFont="1" applyFill="1" applyBorder="1">
      <alignment vertical="center"/>
    </xf>
    <xf numFmtId="49" fontId="16" fillId="2" borderId="41" xfId="0" applyNumberFormat="1" applyFont="1" applyFill="1" applyBorder="1">
      <alignment vertical="center"/>
    </xf>
    <xf numFmtId="49" fontId="16" fillId="2" borderId="41" xfId="0" applyNumberFormat="1" applyFont="1" applyFill="1" applyBorder="1" applyAlignment="1">
      <alignment horizontal="center" vertical="center"/>
    </xf>
    <xf numFmtId="49" fontId="16" fillId="2" borderId="62" xfId="0" applyNumberFormat="1" applyFont="1" applyFill="1" applyBorder="1" applyAlignment="1">
      <alignment horizontal="center" vertical="center"/>
    </xf>
    <xf numFmtId="49" fontId="16" fillId="2" borderId="62" xfId="0" applyNumberFormat="1" applyFont="1" applyFill="1" applyBorder="1">
      <alignment vertical="center"/>
    </xf>
    <xf numFmtId="49" fontId="16" fillId="2" borderId="37" xfId="0" applyNumberFormat="1" applyFont="1" applyFill="1" applyBorder="1">
      <alignment vertical="center"/>
    </xf>
    <xf numFmtId="49" fontId="16" fillId="2" borderId="4" xfId="0" applyNumberFormat="1" applyFont="1" applyFill="1" applyBorder="1">
      <alignment vertical="center"/>
    </xf>
    <xf numFmtId="49" fontId="16" fillId="2" borderId="26" xfId="0" applyNumberFormat="1" applyFont="1" applyFill="1" applyBorder="1">
      <alignment vertical="center"/>
    </xf>
    <xf numFmtId="0" fontId="0" fillId="2" borderId="0" xfId="0" applyFill="1">
      <alignment vertical="center"/>
    </xf>
    <xf numFmtId="49" fontId="16" fillId="2" borderId="28" xfId="0" applyNumberFormat="1" applyFont="1" applyFill="1" applyBorder="1">
      <alignment vertic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28" xfId="0" applyNumberFormat="1" applyFont="1" applyFill="1" applyBorder="1">
      <alignment vertical="center"/>
    </xf>
    <xf numFmtId="49" fontId="16" fillId="2" borderId="2" xfId="0" applyNumberFormat="1" applyFont="1" applyFill="1" applyBorder="1">
      <alignment vertical="center"/>
    </xf>
    <xf numFmtId="49" fontId="18" fillId="2" borderId="2" xfId="0" applyNumberFormat="1" applyFont="1" applyFill="1" applyBorder="1">
      <alignment vertical="center"/>
    </xf>
    <xf numFmtId="49" fontId="16" fillId="2" borderId="2" xfId="0" applyNumberFormat="1" applyFont="1" applyFill="1" applyBorder="1" applyAlignment="1">
      <alignment horizontal="left" vertical="center"/>
    </xf>
    <xf numFmtId="49" fontId="18" fillId="2" borderId="24" xfId="0" applyNumberFormat="1" applyFont="1" applyFill="1" applyBorder="1">
      <alignment vertical="center"/>
    </xf>
    <xf numFmtId="49" fontId="16" fillId="2" borderId="1" xfId="0" applyNumberFormat="1" applyFont="1" applyFill="1" applyBorder="1" applyAlignment="1">
      <alignment horizontal="left" vertical="center"/>
    </xf>
    <xf numFmtId="49" fontId="18" fillId="2" borderId="1" xfId="0" applyNumberFormat="1" applyFont="1" applyFill="1" applyBorder="1">
      <alignment vertical="center"/>
    </xf>
    <xf numFmtId="49" fontId="18" fillId="2" borderId="26" xfId="0" applyNumberFormat="1" applyFont="1" applyFill="1" applyBorder="1">
      <alignment vertical="center"/>
    </xf>
    <xf numFmtId="49" fontId="19" fillId="2" borderId="0" xfId="0" applyNumberFormat="1" applyFont="1" applyFill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8" xfId="0" applyNumberFormat="1" applyFont="1" applyFill="1" applyBorder="1" applyAlignment="1">
      <alignment horizontal="left" vertical="center"/>
    </xf>
    <xf numFmtId="49" fontId="16" fillId="2" borderId="2" xfId="0" quotePrefix="1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>
      <alignment vertical="center"/>
    </xf>
    <xf numFmtId="49" fontId="16" fillId="2" borderId="31" xfId="0" applyNumberFormat="1" applyFont="1" applyFill="1" applyBorder="1">
      <alignment vertical="center"/>
    </xf>
    <xf numFmtId="49" fontId="16" fillId="2" borderId="31" xfId="0" applyNumberFormat="1" applyFont="1" applyFill="1" applyBorder="1" applyAlignment="1">
      <alignment horizontal="left" vertical="center"/>
    </xf>
    <xf numFmtId="49" fontId="18" fillId="2" borderId="31" xfId="0" applyNumberFormat="1" applyFont="1" applyFill="1" applyBorder="1">
      <alignment vertical="center"/>
    </xf>
    <xf numFmtId="49" fontId="18" fillId="2" borderId="33" xfId="0" applyNumberFormat="1" applyFont="1" applyFill="1" applyBorder="1">
      <alignment vertical="center"/>
    </xf>
    <xf numFmtId="49" fontId="16" fillId="2" borderId="20" xfId="0" applyNumberFormat="1" applyFont="1" applyFill="1" applyBorder="1">
      <alignment vertical="center"/>
    </xf>
    <xf numFmtId="49" fontId="16" fillId="2" borderId="20" xfId="0" applyNumberFormat="1" applyFont="1" applyFill="1" applyBorder="1" applyAlignment="1">
      <alignment horizontal="left" vertical="center"/>
    </xf>
    <xf numFmtId="49" fontId="18" fillId="2" borderId="20" xfId="0" applyNumberFormat="1" applyFont="1" applyFill="1" applyBorder="1">
      <alignment vertical="center"/>
    </xf>
    <xf numFmtId="49" fontId="18" fillId="2" borderId="22" xfId="0" applyNumberFormat="1" applyFont="1" applyFill="1" applyBorder="1">
      <alignment vertical="center"/>
    </xf>
    <xf numFmtId="0" fontId="20" fillId="2" borderId="0" xfId="0" applyFont="1" applyFill="1">
      <alignment vertical="center"/>
    </xf>
    <xf numFmtId="49" fontId="0" fillId="2" borderId="0" xfId="0" applyNumberFormat="1" applyFill="1">
      <alignment vertical="center"/>
    </xf>
    <xf numFmtId="0" fontId="3" fillId="2" borderId="0" xfId="0" applyFont="1" applyFill="1" applyProtection="1">
      <alignment vertical="center"/>
      <protection locked="0"/>
    </xf>
    <xf numFmtId="49" fontId="3" fillId="2" borderId="0" xfId="0" applyNumberFormat="1" applyFont="1" applyFill="1" applyProtection="1">
      <alignment vertical="center"/>
      <protection locked="0"/>
    </xf>
    <xf numFmtId="49" fontId="25" fillId="2" borderId="41" xfId="0" applyNumberFormat="1" applyFont="1" applyFill="1" applyBorder="1" applyAlignment="1">
      <alignment horizontal="center" vertical="center" shrinkToFit="1"/>
    </xf>
    <xf numFmtId="49" fontId="25" fillId="2" borderId="0" xfId="0" applyNumberFormat="1" applyFont="1" applyFill="1" applyAlignment="1">
      <alignment horizontal="center" vertical="center" shrinkToFit="1"/>
    </xf>
    <xf numFmtId="49" fontId="25" fillId="2" borderId="2" xfId="0" applyNumberFormat="1" applyFont="1" applyFill="1" applyBorder="1">
      <alignment vertical="center"/>
    </xf>
    <xf numFmtId="49" fontId="21" fillId="2" borderId="0" xfId="0" applyNumberFormat="1" applyFont="1" applyFill="1" applyProtection="1">
      <alignment vertical="center"/>
      <protection locked="0"/>
    </xf>
    <xf numFmtId="49" fontId="20" fillId="2" borderId="0" xfId="0" applyNumberFormat="1" applyFont="1" applyFill="1" applyProtection="1">
      <alignment vertical="center"/>
      <protection locked="0"/>
    </xf>
    <xf numFmtId="49" fontId="15" fillId="2" borderId="0" xfId="0" applyNumberFormat="1" applyFont="1" applyFill="1" applyProtection="1">
      <alignment vertical="center"/>
      <protection locked="0"/>
    </xf>
    <xf numFmtId="49" fontId="25" fillId="2" borderId="62" xfId="0" applyNumberFormat="1" applyFont="1" applyFill="1" applyBorder="1" applyProtection="1">
      <alignment vertical="center"/>
      <protection locked="0"/>
    </xf>
    <xf numFmtId="49" fontId="25" fillId="2" borderId="2" xfId="0" applyNumberFormat="1" applyFont="1" applyFill="1" applyBorder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9" fillId="2" borderId="71" xfId="0" applyFont="1" applyFill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2" borderId="63" xfId="0" applyFont="1" applyFill="1" applyBorder="1" applyProtection="1">
      <alignment vertical="center"/>
      <protection locked="0"/>
    </xf>
    <xf numFmtId="0" fontId="9" fillId="2" borderId="96" xfId="0" applyFont="1" applyFill="1" applyBorder="1" applyProtection="1">
      <alignment vertical="center"/>
      <protection locked="0"/>
    </xf>
    <xf numFmtId="0" fontId="9" fillId="0" borderId="96" xfId="0" applyFont="1" applyBorder="1" applyProtection="1">
      <alignment vertical="center"/>
      <protection locked="0"/>
    </xf>
    <xf numFmtId="0" fontId="9" fillId="0" borderId="53" xfId="0" applyFont="1" applyBorder="1" applyProtection="1">
      <alignment vertical="center"/>
      <protection locked="0"/>
    </xf>
    <xf numFmtId="0" fontId="9" fillId="2" borderId="0" xfId="0" applyFont="1" applyFill="1">
      <alignment vertical="center"/>
    </xf>
    <xf numFmtId="0" fontId="9" fillId="2" borderId="6" xfId="0" applyFont="1" applyFill="1" applyBorder="1">
      <alignment vertical="center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27" fillId="2" borderId="0" xfId="0" applyFont="1" applyFill="1" applyAlignment="1" applyProtection="1">
      <alignment vertical="center" shrinkToFit="1"/>
      <protection locked="0"/>
    </xf>
    <xf numFmtId="0" fontId="27" fillId="2" borderId="7" xfId="0" applyFont="1" applyFill="1" applyBorder="1" applyAlignment="1" applyProtection="1">
      <alignment vertical="center" shrinkToFit="1"/>
      <protection locked="0"/>
    </xf>
    <xf numFmtId="0" fontId="27" fillId="2" borderId="10" xfId="0" applyFont="1" applyFill="1" applyBorder="1" applyAlignment="1" applyProtection="1">
      <alignment vertical="center" shrinkToFit="1"/>
      <protection locked="0"/>
    </xf>
    <xf numFmtId="0" fontId="27" fillId="2" borderId="3" xfId="0" applyFont="1" applyFill="1" applyBorder="1" applyAlignment="1" applyProtection="1">
      <alignment vertical="center" shrinkToFit="1"/>
      <protection locked="0"/>
    </xf>
    <xf numFmtId="0" fontId="27" fillId="2" borderId="1" xfId="0" applyFont="1" applyFill="1" applyBorder="1" applyAlignment="1" applyProtection="1">
      <alignment vertical="center" shrinkToFit="1"/>
      <protection locked="0"/>
    </xf>
    <xf numFmtId="0" fontId="27" fillId="2" borderId="11" xfId="0" applyFont="1" applyFill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9" fillId="2" borderId="65" xfId="0" applyFont="1" applyFill="1" applyBorder="1" applyAlignment="1" applyProtection="1">
      <alignment vertical="center" shrinkToFit="1"/>
      <protection locked="0"/>
    </xf>
    <xf numFmtId="0" fontId="9" fillId="2" borderId="75" xfId="0" applyFont="1" applyFill="1" applyBorder="1" applyAlignment="1" applyProtection="1">
      <alignment vertical="center" shrinkToFit="1"/>
      <protection locked="0"/>
    </xf>
    <xf numFmtId="0" fontId="9" fillId="2" borderId="70" xfId="0" applyFont="1" applyFill="1" applyBorder="1" applyAlignment="1" applyProtection="1">
      <alignment vertical="center" shrinkToFit="1"/>
      <protection locked="0"/>
    </xf>
    <xf numFmtId="0" fontId="9" fillId="2" borderId="4" xfId="0" applyFont="1" applyFill="1" applyBorder="1" applyAlignment="1" applyProtection="1">
      <alignment vertical="center" shrinkToFit="1"/>
      <protection locked="0"/>
    </xf>
    <xf numFmtId="0" fontId="9" fillId="2" borderId="68" xfId="0" applyFont="1" applyFill="1" applyBorder="1" applyAlignment="1" applyProtection="1">
      <alignment vertical="center" shrinkToFit="1"/>
      <protection locked="0"/>
    </xf>
    <xf numFmtId="0" fontId="9" fillId="2" borderId="73" xfId="0" applyFont="1" applyFill="1" applyBorder="1" applyAlignment="1" applyProtection="1">
      <alignment vertical="center" shrinkToFit="1"/>
      <protection locked="0"/>
    </xf>
    <xf numFmtId="0" fontId="9" fillId="2" borderId="25" xfId="0" applyFont="1" applyFill="1" applyBorder="1" applyAlignment="1" applyProtection="1">
      <alignment vertical="center" shrinkToFit="1"/>
      <protection locked="0"/>
    </xf>
    <xf numFmtId="0" fontId="9" fillId="2" borderId="64" xfId="0" applyFont="1" applyFill="1" applyBorder="1" applyAlignment="1" applyProtection="1">
      <alignment vertical="center" shrinkToFit="1"/>
      <protection locked="0"/>
    </xf>
    <xf numFmtId="0" fontId="9" fillId="2" borderId="74" xfId="0" applyFont="1" applyFill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vertical="center" shrinkToFit="1"/>
      <protection locked="0"/>
    </xf>
    <xf numFmtId="0" fontId="9" fillId="2" borderId="69" xfId="0" applyFont="1" applyFill="1" applyBorder="1" applyAlignment="1" applyProtection="1">
      <alignment vertical="center" shrinkToFit="1"/>
      <protection locked="0"/>
    </xf>
    <xf numFmtId="0" fontId="9" fillId="2" borderId="72" xfId="0" applyFont="1" applyFill="1" applyBorder="1" applyAlignment="1" applyProtection="1">
      <alignment vertical="center" shrinkToFit="1"/>
      <protection locked="0"/>
    </xf>
    <xf numFmtId="0" fontId="9" fillId="2" borderId="27" xfId="0" applyFont="1" applyFill="1" applyBorder="1" applyAlignment="1" applyProtection="1">
      <alignment vertical="center" shrinkToFit="1"/>
      <protection locked="0"/>
    </xf>
    <xf numFmtId="0" fontId="9" fillId="2" borderId="66" xfId="0" applyFont="1" applyFill="1" applyBorder="1" applyAlignment="1" applyProtection="1">
      <alignment vertical="center" shrinkToFit="1"/>
      <protection locked="0"/>
    </xf>
    <xf numFmtId="0" fontId="9" fillId="2" borderId="67" xfId="0" applyFont="1" applyFill="1" applyBorder="1" applyAlignment="1" applyProtection="1">
      <alignment vertical="center" shrinkToFit="1"/>
      <protection locked="0"/>
    </xf>
    <xf numFmtId="0" fontId="9" fillId="2" borderId="31" xfId="0" applyFont="1" applyFill="1" applyBorder="1" applyAlignment="1" applyProtection="1">
      <alignment vertical="center" shrinkToFit="1"/>
      <protection locked="0"/>
    </xf>
    <xf numFmtId="0" fontId="9" fillId="2" borderId="79" xfId="0" applyFont="1" applyFill="1" applyBorder="1" applyAlignment="1" applyProtection="1">
      <alignment vertical="center" shrinkToFit="1"/>
      <protection locked="0"/>
    </xf>
    <xf numFmtId="0" fontId="9" fillId="2" borderId="80" xfId="0" applyFont="1" applyFill="1" applyBorder="1" applyAlignment="1" applyProtection="1">
      <alignment vertical="center" shrinkToFit="1"/>
      <protection locked="0"/>
    </xf>
    <xf numFmtId="0" fontId="9" fillId="2" borderId="23" xfId="0" applyFont="1" applyFill="1" applyBorder="1" applyAlignment="1" applyProtection="1">
      <alignment vertical="center" shrinkToFit="1"/>
      <protection locked="0"/>
    </xf>
    <xf numFmtId="0" fontId="9" fillId="2" borderId="86" xfId="0" applyFont="1" applyFill="1" applyBorder="1" applyAlignment="1" applyProtection="1">
      <alignment vertical="center" shrinkToFit="1"/>
      <protection locked="0"/>
    </xf>
    <xf numFmtId="0" fontId="9" fillId="2" borderId="87" xfId="0" applyFont="1" applyFill="1" applyBorder="1" applyAlignment="1" applyProtection="1">
      <alignment vertical="center" shrinkToFit="1"/>
      <protection locked="0"/>
    </xf>
    <xf numFmtId="0" fontId="9" fillId="2" borderId="88" xfId="0" applyFont="1" applyFill="1" applyBorder="1" applyAlignment="1" applyProtection="1">
      <alignment vertical="center" shrinkToFit="1"/>
      <protection locked="0"/>
    </xf>
    <xf numFmtId="0" fontId="9" fillId="2" borderId="81" xfId="0" applyFont="1" applyFill="1" applyBorder="1" applyAlignment="1" applyProtection="1">
      <alignment vertical="center" shrinkToFit="1"/>
      <protection locked="0"/>
    </xf>
    <xf numFmtId="0" fontId="9" fillId="2" borderId="82" xfId="0" applyFont="1" applyFill="1" applyBorder="1" applyAlignment="1" applyProtection="1">
      <alignment vertical="center" shrinkToFit="1"/>
      <protection locked="0"/>
    </xf>
    <xf numFmtId="0" fontId="9" fillId="2" borderId="90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0" fontId="9" fillId="2" borderId="19" xfId="0" applyFont="1" applyFill="1" applyBorder="1" applyAlignment="1" applyProtection="1">
      <alignment vertical="center" shrinkToFit="1"/>
      <protection locked="0"/>
    </xf>
    <xf numFmtId="0" fontId="9" fillId="2" borderId="92" xfId="0" applyFont="1" applyFill="1" applyBorder="1" applyAlignment="1" applyProtection="1">
      <alignment vertical="center" shrinkToFit="1"/>
      <protection locked="0"/>
    </xf>
    <xf numFmtId="0" fontId="9" fillId="2" borderId="83" xfId="0" applyFont="1" applyFill="1" applyBorder="1" applyAlignment="1" applyProtection="1">
      <alignment vertical="center" shrinkToFit="1"/>
      <protection locked="0"/>
    </xf>
    <xf numFmtId="0" fontId="9" fillId="2" borderId="18" xfId="0" applyFont="1" applyFill="1" applyBorder="1" applyAlignment="1" applyProtection="1">
      <alignment vertical="center" shrinkToFit="1"/>
      <protection locked="0"/>
    </xf>
    <xf numFmtId="0" fontId="9" fillId="2" borderId="77" xfId="0" applyFont="1" applyFill="1" applyBorder="1" applyAlignment="1" applyProtection="1">
      <alignment vertical="center" shrinkToFit="1"/>
      <protection locked="0"/>
    </xf>
    <xf numFmtId="0" fontId="9" fillId="2" borderId="78" xfId="0" applyFont="1" applyFill="1" applyBorder="1" applyAlignment="1" applyProtection="1">
      <alignment vertical="center" shrinkToFit="1"/>
      <protection locked="0"/>
    </xf>
    <xf numFmtId="0" fontId="9" fillId="2" borderId="89" xfId="0" applyFont="1" applyFill="1" applyBorder="1" applyAlignment="1" applyProtection="1">
      <alignment vertical="center" shrinkToFit="1"/>
      <protection locked="0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91" xfId="0" applyFont="1" applyFill="1" applyBorder="1" applyAlignment="1" applyProtection="1">
      <alignment vertical="center" shrinkToFit="1"/>
      <protection locked="0"/>
    </xf>
    <xf numFmtId="0" fontId="9" fillId="2" borderId="76" xfId="0" applyFont="1" applyFill="1" applyBorder="1" applyAlignment="1" applyProtection="1">
      <alignment vertical="center" shrinkToFit="1"/>
      <protection locked="0"/>
    </xf>
    <xf numFmtId="0" fontId="9" fillId="2" borderId="29" xfId="0" applyFont="1" applyFill="1" applyBorder="1" applyAlignment="1" applyProtection="1">
      <alignment vertical="center" shrinkToFit="1"/>
      <protection locked="0"/>
    </xf>
    <xf numFmtId="0" fontId="9" fillId="2" borderId="93" xfId="0" applyFont="1" applyFill="1" applyBorder="1" applyAlignment="1" applyProtection="1">
      <alignment vertical="center" shrinkToFit="1"/>
      <protection locked="0"/>
    </xf>
    <xf numFmtId="0" fontId="9" fillId="2" borderId="94" xfId="0" applyFont="1" applyFill="1" applyBorder="1" applyAlignment="1" applyProtection="1">
      <alignment vertical="center" shrinkToFit="1"/>
      <protection locked="0"/>
    </xf>
    <xf numFmtId="0" fontId="9" fillId="2" borderId="95" xfId="0" applyFont="1" applyFill="1" applyBorder="1" applyAlignment="1" applyProtection="1">
      <alignment vertical="center" shrinkToFit="1"/>
      <protection locked="0"/>
    </xf>
    <xf numFmtId="0" fontId="9" fillId="2" borderId="84" xfId="0" applyFont="1" applyFill="1" applyBorder="1" applyAlignment="1" applyProtection="1">
      <alignment vertical="center" shrinkToFit="1"/>
      <protection locked="0"/>
    </xf>
    <xf numFmtId="0" fontId="9" fillId="2" borderId="85" xfId="0" applyFont="1" applyFill="1" applyBorder="1" applyAlignment="1" applyProtection="1">
      <alignment vertical="center" shrinkToFit="1"/>
      <protection locked="0"/>
    </xf>
    <xf numFmtId="0" fontId="9" fillId="2" borderId="64" xfId="0" applyFont="1" applyFill="1" applyBorder="1" applyAlignment="1" applyProtection="1">
      <alignment horizontal="center" vertical="center" shrinkToFit="1"/>
      <protection locked="0"/>
    </xf>
    <xf numFmtId="0" fontId="9" fillId="2" borderId="74" xfId="0" applyFont="1" applyFill="1" applyBorder="1" applyAlignment="1" applyProtection="1">
      <alignment horizontal="center" vertical="center" shrinkToFit="1"/>
      <protection locked="0"/>
    </xf>
    <xf numFmtId="0" fontId="9" fillId="2" borderId="71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9" fillId="2" borderId="69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vertical="center" shrinkToFit="1"/>
      <protection locked="0"/>
    </xf>
    <xf numFmtId="0" fontId="9" fillId="0" borderId="64" xfId="0" applyFont="1" applyBorder="1" applyAlignment="1" applyProtection="1">
      <alignment vertical="center" shrinkToFit="1"/>
      <protection locked="0"/>
    </xf>
    <xf numFmtId="0" fontId="9" fillId="0" borderId="74" xfId="0" applyFont="1" applyBorder="1" applyAlignment="1" applyProtection="1">
      <alignment vertical="center" shrinkToFit="1"/>
      <protection locked="0"/>
    </xf>
    <xf numFmtId="0" fontId="9" fillId="0" borderId="71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69" xfId="0" applyFont="1" applyBorder="1" applyAlignment="1" applyProtection="1">
      <alignment vertical="center" shrinkToFit="1"/>
      <protection locked="0"/>
    </xf>
    <xf numFmtId="0" fontId="9" fillId="0" borderId="72" xfId="0" applyFont="1" applyBorder="1" applyAlignment="1" applyProtection="1">
      <alignment vertical="center" shrinkToFit="1"/>
      <protection locked="0"/>
    </xf>
    <xf numFmtId="0" fontId="9" fillId="0" borderId="27" xfId="0" applyFont="1" applyBorder="1" applyAlignment="1" applyProtection="1">
      <alignment vertical="center" shrinkToFit="1"/>
      <protection locked="0"/>
    </xf>
    <xf numFmtId="0" fontId="9" fillId="0" borderId="65" xfId="0" applyFont="1" applyBorder="1" applyAlignment="1" applyProtection="1">
      <alignment vertical="center" shrinkToFit="1"/>
      <protection locked="0"/>
    </xf>
    <xf numFmtId="0" fontId="9" fillId="0" borderId="75" xfId="0" applyFont="1" applyBorder="1" applyAlignment="1" applyProtection="1">
      <alignment vertical="center" shrinkToFit="1"/>
      <protection locked="0"/>
    </xf>
    <xf numFmtId="0" fontId="9" fillId="0" borderId="70" xfId="0" applyFont="1" applyBorder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68" xfId="0" applyFont="1" applyBorder="1" applyAlignment="1" applyProtection="1">
      <alignment vertical="center" shrinkToFit="1"/>
      <protection locked="0"/>
    </xf>
    <xf numFmtId="0" fontId="9" fillId="0" borderId="73" xfId="0" applyFont="1" applyBorder="1" applyAlignment="1" applyProtection="1">
      <alignment vertical="center" shrinkToFit="1"/>
      <protection locked="0"/>
    </xf>
    <xf numFmtId="0" fontId="9" fillId="0" borderId="25" xfId="0" applyFont="1" applyBorder="1" applyAlignment="1" applyProtection="1">
      <alignment vertical="center" shrinkToFit="1"/>
      <protection locked="0"/>
    </xf>
    <xf numFmtId="0" fontId="9" fillId="0" borderId="77" xfId="0" applyFont="1" applyBorder="1" applyAlignment="1" applyProtection="1">
      <alignment vertical="center" shrinkToFit="1"/>
      <protection locked="0"/>
    </xf>
    <xf numFmtId="0" fontId="9" fillId="0" borderId="78" xfId="0" applyFont="1" applyBorder="1" applyAlignment="1" applyProtection="1">
      <alignment vertical="center" shrinkToFit="1"/>
      <protection locked="0"/>
    </xf>
    <xf numFmtId="0" fontId="9" fillId="0" borderId="89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 applyProtection="1">
      <alignment vertical="center" shrinkToFit="1"/>
      <protection locked="0"/>
    </xf>
    <xf numFmtId="0" fontId="9" fillId="0" borderId="30" xfId="0" applyFont="1" applyBorder="1" applyAlignment="1" applyProtection="1">
      <alignment vertical="center" shrinkToFit="1"/>
      <protection locked="0"/>
    </xf>
    <xf numFmtId="0" fontId="9" fillId="0" borderId="91" xfId="0" applyFont="1" applyBorder="1" applyAlignment="1" applyProtection="1">
      <alignment vertical="center" shrinkToFit="1"/>
      <protection locked="0"/>
    </xf>
    <xf numFmtId="0" fontId="9" fillId="0" borderId="76" xfId="0" applyFont="1" applyBorder="1" applyAlignment="1" applyProtection="1">
      <alignment vertical="center" shrinkToFit="1"/>
      <protection locked="0"/>
    </xf>
    <xf numFmtId="0" fontId="9" fillId="0" borderId="29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9" fillId="2" borderId="96" xfId="0" applyFont="1" applyFill="1" applyBorder="1" applyAlignment="1" applyProtection="1">
      <alignment vertical="center" shrinkToFit="1"/>
      <protection locked="0"/>
    </xf>
    <xf numFmtId="0" fontId="9" fillId="2" borderId="101" xfId="0" applyFont="1" applyFill="1" applyBorder="1" applyAlignment="1" applyProtection="1">
      <alignment vertical="center" shrinkToFit="1"/>
      <protection locked="0"/>
    </xf>
    <xf numFmtId="0" fontId="9" fillId="2" borderId="50" xfId="0" applyFont="1" applyFill="1" applyBorder="1" applyAlignment="1" applyProtection="1">
      <alignment vertical="center" shrinkToFit="1"/>
      <protection locked="0"/>
    </xf>
    <xf numFmtId="0" fontId="9" fillId="2" borderId="48" xfId="0" applyFont="1" applyFill="1" applyBorder="1" applyAlignment="1" applyProtection="1">
      <alignment vertical="center" shrinkToFit="1"/>
      <protection locked="0"/>
    </xf>
    <xf numFmtId="0" fontId="9" fillId="2" borderId="15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 applyProtection="1">
      <alignment vertical="center" shrinkToFit="1"/>
      <protection locked="0"/>
    </xf>
    <xf numFmtId="0" fontId="9" fillId="2" borderId="17" xfId="0" applyFont="1" applyFill="1" applyBorder="1" applyAlignment="1" applyProtection="1">
      <alignment vertical="center" shrinkToFit="1"/>
      <protection locked="0"/>
    </xf>
    <xf numFmtId="0" fontId="9" fillId="2" borderId="51" xfId="0" applyFont="1" applyFill="1" applyBorder="1" applyAlignment="1" applyProtection="1">
      <alignment vertical="center" shrinkToFit="1"/>
      <protection locked="0"/>
    </xf>
    <xf numFmtId="0" fontId="9" fillId="2" borderId="45" xfId="0" applyFont="1" applyFill="1" applyBorder="1" applyAlignment="1" applyProtection="1">
      <alignment vertical="center" shrinkToFit="1"/>
      <protection locked="0"/>
    </xf>
    <xf numFmtId="0" fontId="9" fillId="2" borderId="46" xfId="0" applyFont="1" applyFill="1" applyBorder="1" applyAlignment="1" applyProtection="1">
      <alignment vertical="center" shrinkToFit="1"/>
      <protection locked="0"/>
    </xf>
    <xf numFmtId="0" fontId="9" fillId="2" borderId="47" xfId="0" applyFont="1" applyFill="1" applyBorder="1" applyAlignment="1" applyProtection="1">
      <alignment vertical="center" shrinkToFit="1"/>
      <protection locked="0"/>
    </xf>
    <xf numFmtId="0" fontId="9" fillId="2" borderId="102" xfId="0" applyFont="1" applyFill="1" applyBorder="1" applyAlignment="1" applyProtection="1">
      <alignment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27" fillId="2" borderId="5" xfId="0" applyFont="1" applyFill="1" applyBorder="1" applyAlignment="1" applyProtection="1">
      <alignment vertical="center" shrinkToFit="1"/>
      <protection locked="0"/>
    </xf>
    <xf numFmtId="0" fontId="27" fillId="2" borderId="8" xfId="0" applyFont="1" applyFill="1" applyBorder="1" applyAlignment="1" applyProtection="1">
      <alignment vertical="center" shrinkToFit="1"/>
      <protection locked="0"/>
    </xf>
    <xf numFmtId="0" fontId="27" fillId="2" borderId="2" xfId="0" applyFont="1" applyFill="1" applyBorder="1" applyAlignment="1" applyProtection="1">
      <alignment vertical="center" shrinkToFit="1"/>
      <protection locked="0"/>
    </xf>
    <xf numFmtId="0" fontId="27" fillId="2" borderId="9" xfId="0" applyFont="1" applyFill="1" applyBorder="1" applyAlignment="1" applyProtection="1">
      <alignment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27" fillId="2" borderId="4" xfId="0" applyFont="1" applyFill="1" applyBorder="1" applyAlignment="1" applyProtection="1">
      <alignment vertical="center" shrinkToFit="1"/>
      <protection locked="0"/>
    </xf>
    <xf numFmtId="0" fontId="27" fillId="2" borderId="6" xfId="0" applyFont="1" applyFill="1" applyBorder="1" applyAlignment="1" applyProtection="1">
      <alignment vertical="center" shrinkToFit="1"/>
      <protection locked="0"/>
    </xf>
    <xf numFmtId="0" fontId="27" fillId="2" borderId="30" xfId="0" applyFont="1" applyFill="1" applyBorder="1" applyAlignment="1" applyProtection="1">
      <alignment vertical="center" shrinkToFit="1"/>
      <protection locked="0"/>
    </xf>
    <xf numFmtId="0" fontId="27" fillId="2" borderId="31" xfId="0" applyFont="1" applyFill="1" applyBorder="1" applyAlignment="1" applyProtection="1">
      <alignment vertical="center" shrinkToFit="1"/>
      <protection locked="0"/>
    </xf>
    <xf numFmtId="0" fontId="27" fillId="2" borderId="32" xfId="0" applyFont="1" applyFill="1" applyBorder="1" applyAlignment="1" applyProtection="1">
      <alignment vertical="center" shrinkToFit="1"/>
      <protection locked="0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30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9" xfId="0" applyFont="1" applyFill="1" applyBorder="1">
      <alignment vertical="center"/>
    </xf>
    <xf numFmtId="0" fontId="3" fillId="3" borderId="4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>
      <alignment vertical="center"/>
    </xf>
    <xf numFmtId="49" fontId="3" fillId="3" borderId="21" xfId="0" applyNumberFormat="1" applyFon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0" fontId="3" fillId="3" borderId="20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3" borderId="0" xfId="0" applyFont="1" applyFill="1" applyAlignment="1" applyProtection="1">
      <alignment vertical="center" shrinkToFit="1"/>
      <protection locked="0"/>
    </xf>
    <xf numFmtId="0" fontId="3" fillId="3" borderId="7" xfId="0" applyFont="1" applyFill="1" applyBorder="1" applyAlignment="1" applyProtection="1">
      <alignment vertical="center" shrinkToFit="1"/>
      <protection locked="0"/>
    </xf>
    <xf numFmtId="0" fontId="10" fillId="3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7" xfId="0" applyFont="1" applyFill="1" applyBorder="1">
      <alignment vertical="center"/>
    </xf>
    <xf numFmtId="0" fontId="3" fillId="3" borderId="0" xfId="0" applyFont="1" applyFill="1" applyAlignment="1">
      <alignment vertical="center" shrinkToFit="1"/>
    </xf>
    <xf numFmtId="0" fontId="3" fillId="3" borderId="7" xfId="0" applyFont="1" applyFill="1" applyBorder="1" applyAlignment="1">
      <alignment vertical="center" shrinkToFit="1"/>
    </xf>
    <xf numFmtId="0" fontId="3" fillId="3" borderId="6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Protection="1">
      <alignment vertical="center"/>
      <protection locked="0"/>
    </xf>
    <xf numFmtId="0" fontId="3" fillId="3" borderId="5" xfId="0" applyFont="1" applyFill="1" applyBorder="1">
      <alignment vertical="center"/>
    </xf>
    <xf numFmtId="0" fontId="10" fillId="3" borderId="12" xfId="0" applyFont="1" applyFill="1" applyBorder="1" applyAlignment="1">
      <alignment horizontal="center" vertical="center"/>
    </xf>
    <xf numFmtId="49" fontId="3" fillId="3" borderId="13" xfId="0" applyNumberFormat="1" applyFont="1" applyFill="1" applyBorder="1">
      <alignment vertical="center"/>
    </xf>
    <xf numFmtId="49" fontId="3" fillId="3" borderId="14" xfId="0" applyNumberFormat="1" applyFont="1" applyFill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>
      <alignment vertical="center"/>
    </xf>
    <xf numFmtId="0" fontId="3" fillId="3" borderId="9" xfId="0" applyFont="1" applyFill="1" applyBorder="1" applyAlignment="1">
      <alignment horizontal="right" vertical="center"/>
    </xf>
    <xf numFmtId="0" fontId="3" fillId="3" borderId="0" xfId="0" applyFont="1" applyFill="1" applyProtection="1">
      <alignment vertical="center"/>
      <protection locked="0"/>
    </xf>
    <xf numFmtId="0" fontId="3" fillId="3" borderId="7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 shrinkToFit="1"/>
    </xf>
    <xf numFmtId="49" fontId="3" fillId="3" borderId="14" xfId="0" applyNumberFormat="1" applyFont="1" applyFill="1" applyBorder="1" applyAlignment="1">
      <alignment vertical="center" shrinkToFit="1"/>
    </xf>
    <xf numFmtId="0" fontId="3" fillId="3" borderId="7" xfId="0" applyFont="1" applyFill="1" applyBorder="1" applyProtection="1">
      <alignment vertical="center"/>
      <protection locked="0"/>
    </xf>
    <xf numFmtId="0" fontId="3" fillId="3" borderId="1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10" fillId="3" borderId="4" xfId="0" applyFont="1" applyFill="1" applyBorder="1" applyAlignment="1">
      <alignment horizontal="center" vertical="center"/>
    </xf>
    <xf numFmtId="49" fontId="3" fillId="3" borderId="1" xfId="0" applyNumberFormat="1" applyFont="1" applyFill="1" applyBorder="1">
      <alignment vertical="center"/>
    </xf>
    <xf numFmtId="49" fontId="3" fillId="3" borderId="5" xfId="0" applyNumberFormat="1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11" fillId="3" borderId="0" xfId="0" applyFont="1" applyFill="1">
      <alignment vertical="center"/>
    </xf>
    <xf numFmtId="0" fontId="10" fillId="3" borderId="0" xfId="0" applyFont="1" applyFill="1" applyAlignment="1"/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7" fillId="3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1" fillId="3" borderId="7" xfId="0" applyFont="1" applyFill="1" applyBorder="1">
      <alignment vertical="center"/>
    </xf>
    <xf numFmtId="0" fontId="3" fillId="3" borderId="2" xfId="0" applyFont="1" applyFill="1" applyBorder="1" applyAlignment="1">
      <alignment vertical="top"/>
    </xf>
    <xf numFmtId="0" fontId="3" fillId="3" borderId="24" xfId="0" applyFont="1" applyFill="1" applyBorder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 shrinkToFit="1"/>
    </xf>
    <xf numFmtId="0" fontId="2" fillId="3" borderId="32" xfId="0" applyFont="1" applyFill="1" applyBorder="1" applyAlignment="1">
      <alignment horizontal="center" vertical="center"/>
    </xf>
    <xf numFmtId="0" fontId="3" fillId="3" borderId="42" xfId="0" applyFont="1" applyFill="1" applyBorder="1">
      <alignment vertical="center"/>
    </xf>
    <xf numFmtId="0" fontId="3" fillId="3" borderId="43" xfId="0" applyFont="1" applyFill="1" applyBorder="1">
      <alignment vertical="center"/>
    </xf>
    <xf numFmtId="0" fontId="3" fillId="3" borderId="44" xfId="0" applyFont="1" applyFill="1" applyBorder="1">
      <alignment vertical="center"/>
    </xf>
    <xf numFmtId="0" fontId="3" fillId="3" borderId="43" xfId="0" applyFont="1" applyFill="1" applyBorder="1" applyProtection="1">
      <alignment vertical="center"/>
      <protection locked="0"/>
    </xf>
    <xf numFmtId="0" fontId="3" fillId="3" borderId="44" xfId="0" applyFont="1" applyFill="1" applyBorder="1" applyProtection="1">
      <alignment vertical="center"/>
      <protection locked="0"/>
    </xf>
    <xf numFmtId="0" fontId="4" fillId="3" borderId="0" xfId="0" applyFont="1" applyFill="1">
      <alignment vertical="center"/>
    </xf>
    <xf numFmtId="0" fontId="8" fillId="3" borderId="31" xfId="0" applyFont="1" applyFill="1" applyBorder="1">
      <alignment vertical="center"/>
    </xf>
    <xf numFmtId="0" fontId="7" fillId="3" borderId="41" xfId="0" applyFont="1" applyFill="1" applyBorder="1" applyAlignment="1">
      <alignment horizontal="center" vertical="center"/>
    </xf>
    <xf numFmtId="0" fontId="13" fillId="3" borderId="0" xfId="0" applyFont="1" applyFill="1">
      <alignment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" xfId="0" applyFont="1" applyFill="1" applyBorder="1" applyAlignment="1">
      <alignment vertical="top"/>
    </xf>
    <xf numFmtId="0" fontId="13" fillId="3" borderId="1" xfId="0" applyFont="1" applyFill="1" applyBorder="1">
      <alignment vertical="center"/>
    </xf>
    <xf numFmtId="0" fontId="7" fillId="3" borderId="41" xfId="0" applyFont="1" applyFill="1" applyBorder="1" applyAlignment="1">
      <alignment horizontal="center" vertical="top" textRotation="255"/>
    </xf>
    <xf numFmtId="0" fontId="7" fillId="3" borderId="3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32" xfId="0" applyFont="1" applyFill="1" applyBorder="1">
      <alignment vertical="center"/>
    </xf>
    <xf numFmtId="0" fontId="3" fillId="3" borderId="31" xfId="0" applyFont="1" applyFill="1" applyBorder="1" applyProtection="1">
      <alignment vertical="center"/>
      <protection locked="0"/>
    </xf>
    <xf numFmtId="0" fontId="3" fillId="3" borderId="32" xfId="0" applyFont="1" applyFill="1" applyBorder="1" applyProtection="1">
      <alignment vertical="center"/>
      <protection locked="0"/>
    </xf>
    <xf numFmtId="0" fontId="7" fillId="3" borderId="20" xfId="0" applyFont="1" applyFill="1" applyBorder="1" applyAlignment="1">
      <alignment vertical="top" textRotation="255"/>
    </xf>
    <xf numFmtId="0" fontId="3" fillId="3" borderId="50" xfId="0" applyFont="1" applyFill="1" applyBorder="1" applyAlignment="1">
      <alignment horizontal="center" vertical="center"/>
    </xf>
    <xf numFmtId="0" fontId="3" fillId="3" borderId="48" xfId="0" applyFont="1" applyFill="1" applyBorder="1">
      <alignment vertical="center"/>
    </xf>
    <xf numFmtId="0" fontId="13" fillId="3" borderId="48" xfId="0" applyFont="1" applyFill="1" applyBorder="1">
      <alignment vertical="center"/>
    </xf>
    <xf numFmtId="0" fontId="3" fillId="3" borderId="49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3" fillId="3" borderId="2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17" xfId="0" applyFont="1" applyFill="1" applyBorder="1" applyAlignment="1">
      <alignment horizontal="right" vertical="center"/>
    </xf>
    <xf numFmtId="0" fontId="7" fillId="3" borderId="41" xfId="0" applyFont="1" applyFill="1" applyBorder="1" applyAlignment="1">
      <alignment vertical="top" textRotation="255"/>
    </xf>
    <xf numFmtId="0" fontId="7" fillId="3" borderId="27" xfId="0" applyFont="1" applyFill="1" applyBorder="1" applyAlignment="1">
      <alignment vertical="top" textRotation="255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13" fillId="3" borderId="3" xfId="0" applyFont="1" applyFill="1" applyBorder="1">
      <alignment vertical="center"/>
    </xf>
    <xf numFmtId="0" fontId="0" fillId="3" borderId="0" xfId="0" applyFill="1">
      <alignment vertical="center"/>
    </xf>
    <xf numFmtId="0" fontId="13" fillId="3" borderId="3" xfId="0" applyFont="1" applyFill="1" applyBorder="1" applyProtection="1">
      <alignment vertical="center"/>
      <protection locked="0"/>
    </xf>
    <xf numFmtId="0" fontId="3" fillId="3" borderId="41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49" fontId="3" fillId="3" borderId="30" xfId="0" applyNumberFormat="1" applyFont="1" applyFill="1" applyBorder="1">
      <alignment vertical="center"/>
    </xf>
    <xf numFmtId="49" fontId="3" fillId="3" borderId="32" xfId="0" applyNumberFormat="1" applyFont="1" applyFill="1" applyBorder="1">
      <alignment vertical="center"/>
    </xf>
    <xf numFmtId="0" fontId="3" fillId="3" borderId="31" xfId="0" applyFont="1" applyFill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>
      <alignment vertical="center"/>
    </xf>
    <xf numFmtId="0" fontId="13" fillId="3" borderId="20" xfId="0" applyFont="1" applyFill="1" applyBorder="1">
      <alignment vertical="center"/>
    </xf>
    <xf numFmtId="0" fontId="13" fillId="3" borderId="20" xfId="0" applyFont="1" applyFill="1" applyBorder="1" applyAlignment="1">
      <alignment horizontal="right" vertical="center"/>
    </xf>
    <xf numFmtId="0" fontId="13" fillId="3" borderId="21" xfId="0" applyFont="1" applyFill="1" applyBorder="1">
      <alignment vertical="center"/>
    </xf>
    <xf numFmtId="0" fontId="13" fillId="3" borderId="0" xfId="0" applyFont="1" applyFill="1" applyAlignment="1"/>
    <xf numFmtId="0" fontId="11" fillId="3" borderId="7" xfId="0" applyFont="1" applyFill="1" applyBorder="1" applyAlignment="1"/>
    <xf numFmtId="0" fontId="13" fillId="3" borderId="7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right" vertical="center"/>
    </xf>
    <xf numFmtId="0" fontId="13" fillId="3" borderId="5" xfId="0" applyFont="1" applyFill="1" applyBorder="1">
      <alignment vertical="center"/>
    </xf>
    <xf numFmtId="0" fontId="7" fillId="3" borderId="37" xfId="0" applyFont="1" applyFill="1" applyBorder="1" applyAlignment="1">
      <alignment horizontal="center" vertical="top" textRotation="255"/>
    </xf>
    <xf numFmtId="0" fontId="3" fillId="3" borderId="30" xfId="0" applyFont="1" applyFill="1" applyBorder="1" applyAlignment="1">
      <alignment vertical="top" wrapText="1"/>
    </xf>
    <xf numFmtId="0" fontId="3" fillId="3" borderId="31" xfId="0" applyFont="1" applyFill="1" applyBorder="1" applyAlignment="1">
      <alignment vertical="top" wrapText="1"/>
    </xf>
    <xf numFmtId="0" fontId="11" fillId="3" borderId="6" xfId="0" applyFont="1" applyFill="1" applyBorder="1">
      <alignment vertical="center"/>
    </xf>
    <xf numFmtId="0" fontId="11" fillId="3" borderId="0" xfId="0" applyFont="1" applyFill="1" applyProtection="1">
      <alignment vertical="center"/>
      <protection locked="0"/>
    </xf>
    <xf numFmtId="0" fontId="13" fillId="3" borderId="6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13" fillId="3" borderId="6" xfId="0" applyFont="1" applyFill="1" applyBorder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14" fillId="3" borderId="31" xfId="0" applyFont="1" applyFill="1" applyBorder="1" applyAlignment="1"/>
    <xf numFmtId="0" fontId="14" fillId="3" borderId="31" xfId="0" applyFont="1" applyFill="1" applyBorder="1">
      <alignment vertical="center"/>
    </xf>
    <xf numFmtId="0" fontId="14" fillId="3" borderId="55" xfId="0" applyFont="1" applyFill="1" applyBorder="1">
      <alignment vertical="center"/>
    </xf>
    <xf numFmtId="0" fontId="3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/>
    <xf numFmtId="0" fontId="14" fillId="3" borderId="20" xfId="0" applyFont="1" applyFill="1" applyBorder="1">
      <alignment vertical="center"/>
    </xf>
    <xf numFmtId="0" fontId="14" fillId="3" borderId="20" xfId="0" applyFont="1" applyFill="1" applyBorder="1" applyAlignment="1"/>
    <xf numFmtId="0" fontId="3" fillId="3" borderId="22" xfId="0" applyFont="1" applyFill="1" applyBorder="1">
      <alignment vertical="center"/>
    </xf>
    <xf numFmtId="0" fontId="3" fillId="3" borderId="58" xfId="0" applyFont="1" applyFill="1" applyBorder="1" applyAlignment="1">
      <alignment horizontal="center" vertical="center"/>
    </xf>
    <xf numFmtId="0" fontId="14" fillId="3" borderId="59" xfId="0" applyFont="1" applyFill="1" applyBorder="1">
      <alignment vertical="center"/>
    </xf>
    <xf numFmtId="0" fontId="3" fillId="3" borderId="59" xfId="0" applyFont="1" applyFill="1" applyBorder="1" applyAlignment="1">
      <alignment horizontal="center" vertical="center"/>
    </xf>
    <xf numFmtId="0" fontId="14" fillId="3" borderId="13" xfId="0" applyFont="1" applyFill="1" applyBorder="1">
      <alignment vertical="center"/>
    </xf>
    <xf numFmtId="0" fontId="14" fillId="3" borderId="60" xfId="0" applyFont="1" applyFill="1" applyBorder="1" applyAlignment="1"/>
    <xf numFmtId="0" fontId="14" fillId="3" borderId="2" xfId="0" applyFont="1" applyFill="1" applyBorder="1" applyProtection="1">
      <alignment vertical="center"/>
      <protection locked="0"/>
    </xf>
    <xf numFmtId="0" fontId="14" fillId="3" borderId="2" xfId="0" applyFont="1" applyFill="1" applyBorder="1" applyAlignment="1" applyProtection="1">
      <protection locked="0"/>
    </xf>
    <xf numFmtId="0" fontId="3" fillId="3" borderId="24" xfId="0" applyFont="1" applyFill="1" applyBorder="1" applyProtection="1">
      <alignment vertical="center"/>
      <protection locked="0"/>
    </xf>
    <xf numFmtId="0" fontId="14" fillId="3" borderId="16" xfId="0" applyFont="1" applyFill="1" applyBorder="1">
      <alignment vertical="center"/>
    </xf>
    <xf numFmtId="0" fontId="3" fillId="3" borderId="39" xfId="0" applyFont="1" applyFill="1" applyBorder="1" applyAlignment="1">
      <alignment horizontal="center" vertical="center"/>
    </xf>
    <xf numFmtId="0" fontId="14" fillId="3" borderId="17" xfId="0" applyFont="1" applyFill="1" applyBorder="1" applyAlignment="1"/>
    <xf numFmtId="0" fontId="14" fillId="3" borderId="1" xfId="0" applyFont="1" applyFill="1" applyBorder="1">
      <alignment vertical="center"/>
    </xf>
    <xf numFmtId="0" fontId="14" fillId="3" borderId="1" xfId="0" applyFont="1" applyFill="1" applyBorder="1" applyAlignment="1"/>
    <xf numFmtId="0" fontId="3" fillId="3" borderId="26" xfId="0" applyFont="1" applyFill="1" applyBorder="1">
      <alignment vertical="center"/>
    </xf>
    <xf numFmtId="0" fontId="14" fillId="3" borderId="0" xfId="0" applyFont="1" applyFill="1">
      <alignment vertical="center"/>
    </xf>
    <xf numFmtId="0" fontId="3" fillId="3" borderId="13" xfId="0" applyFont="1" applyFill="1" applyBorder="1" applyAlignment="1">
      <alignment horizontal="center" vertical="center"/>
    </xf>
    <xf numFmtId="0" fontId="14" fillId="3" borderId="7" xfId="0" applyFont="1" applyFill="1" applyBorder="1" applyAlignment="1"/>
    <xf numFmtId="0" fontId="14" fillId="3" borderId="0" xfId="0" applyFont="1" applyFill="1" applyProtection="1">
      <alignment vertical="center"/>
      <protection locked="0"/>
    </xf>
    <xf numFmtId="0" fontId="14" fillId="3" borderId="0" xfId="0" applyFont="1" applyFill="1" applyAlignment="1" applyProtection="1">
      <protection locked="0"/>
    </xf>
    <xf numFmtId="0" fontId="3" fillId="3" borderId="28" xfId="0" applyFont="1" applyFill="1" applyBorder="1" applyProtection="1">
      <alignment vertical="center"/>
      <protection locked="0"/>
    </xf>
    <xf numFmtId="0" fontId="14" fillId="3" borderId="39" xfId="0" applyFont="1" applyFill="1" applyBorder="1">
      <alignment vertical="center"/>
    </xf>
    <xf numFmtId="0" fontId="14" fillId="3" borderId="40" xfId="0" applyFont="1" applyFill="1" applyBorder="1" applyAlignment="1"/>
    <xf numFmtId="0" fontId="14" fillId="3" borderId="2" xfId="0" applyFont="1" applyFill="1" applyBorder="1">
      <alignment vertical="center"/>
    </xf>
    <xf numFmtId="0" fontId="14" fillId="3" borderId="9" xfId="0" applyFont="1" applyFill="1" applyBorder="1" applyAlignment="1"/>
    <xf numFmtId="0" fontId="3" fillId="3" borderId="99" xfId="0" applyFont="1" applyFill="1" applyBorder="1" applyAlignment="1">
      <alignment horizontal="center" vertical="center"/>
    </xf>
    <xf numFmtId="0" fontId="3" fillId="3" borderId="100" xfId="0" applyFont="1" applyFill="1" applyBorder="1" applyAlignment="1">
      <alignment horizontal="center" vertical="center"/>
    </xf>
    <xf numFmtId="0" fontId="14" fillId="3" borderId="32" xfId="0" applyFont="1" applyFill="1" applyBorder="1" applyAlignment="1"/>
    <xf numFmtId="0" fontId="14" fillId="3" borderId="31" xfId="0" applyFont="1" applyFill="1" applyBorder="1" applyProtection="1">
      <alignment vertical="center"/>
      <protection locked="0"/>
    </xf>
    <xf numFmtId="0" fontId="14" fillId="3" borderId="31" xfId="0" applyFont="1" applyFill="1" applyBorder="1" applyAlignment="1" applyProtection="1">
      <protection locked="0"/>
    </xf>
    <xf numFmtId="0" fontId="3" fillId="3" borderId="33" xfId="0" applyFont="1" applyFill="1" applyBorder="1" applyProtection="1">
      <alignment vertical="center"/>
      <protection locked="0"/>
    </xf>
    <xf numFmtId="0" fontId="11" fillId="3" borderId="4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1" fillId="3" borderId="13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1" fillId="3" borderId="0" xfId="0" applyFont="1" applyFill="1" applyAlignment="1">
      <alignment vertical="center" shrinkToFit="1"/>
    </xf>
    <xf numFmtId="0" fontId="11" fillId="3" borderId="7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vertical="top"/>
    </xf>
    <xf numFmtId="0" fontId="11" fillId="3" borderId="5" xfId="0" applyFont="1" applyFill="1" applyBorder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9" xfId="0" applyFont="1" applyFill="1" applyBorder="1">
      <alignment vertical="center"/>
    </xf>
    <xf numFmtId="0" fontId="11" fillId="3" borderId="6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45" xfId="0" applyFont="1" applyFill="1" applyBorder="1">
      <alignment vertical="center"/>
    </xf>
    <xf numFmtId="0" fontId="11" fillId="3" borderId="46" xfId="0" applyFont="1" applyFill="1" applyBorder="1">
      <alignment vertical="center"/>
    </xf>
    <xf numFmtId="0" fontId="3" fillId="3" borderId="46" xfId="0" applyFont="1" applyFill="1" applyBorder="1" applyAlignment="1">
      <alignment horizontal="center" vertical="center"/>
    </xf>
    <xf numFmtId="0" fontId="11" fillId="3" borderId="47" xfId="0" applyFont="1" applyFill="1" applyBorder="1">
      <alignment vertical="center"/>
    </xf>
    <xf numFmtId="0" fontId="11" fillId="3" borderId="16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1" fillId="3" borderId="30" xfId="0" applyFont="1" applyFill="1" applyBorder="1">
      <alignment vertical="center"/>
    </xf>
    <xf numFmtId="0" fontId="11" fillId="3" borderId="31" xfId="0" applyFont="1" applyFill="1" applyBorder="1">
      <alignment vertical="center"/>
    </xf>
    <xf numFmtId="0" fontId="11" fillId="3" borderId="32" xfId="0" applyFont="1" applyFill="1" applyBorder="1">
      <alignment vertical="center"/>
    </xf>
    <xf numFmtId="0" fontId="11" fillId="3" borderId="20" xfId="0" applyFont="1" applyFill="1" applyBorder="1">
      <alignment vertical="center"/>
    </xf>
    <xf numFmtId="0" fontId="3" fillId="3" borderId="34" xfId="0" applyFont="1" applyFill="1" applyBorder="1">
      <alignment vertical="center"/>
    </xf>
    <xf numFmtId="0" fontId="11" fillId="3" borderId="19" xfId="0" applyFont="1" applyFill="1" applyBorder="1">
      <alignment vertical="center"/>
    </xf>
    <xf numFmtId="0" fontId="11" fillId="3" borderId="3" xfId="0" applyFont="1" applyFill="1" applyBorder="1">
      <alignment vertical="center"/>
    </xf>
    <xf numFmtId="0" fontId="11" fillId="3" borderId="3" xfId="0" applyFont="1" applyFill="1" applyBorder="1" applyAlignment="1">
      <alignment vertical="center" shrinkToFit="1"/>
    </xf>
    <xf numFmtId="0" fontId="11" fillId="3" borderId="10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1" fillId="0" borderId="1" xfId="0" applyFont="1" applyBorder="1" applyProtection="1">
      <alignment vertical="center"/>
      <protection locked="0"/>
    </xf>
    <xf numFmtId="0" fontId="7" fillId="3" borderId="0" xfId="0" applyFont="1" applyFill="1">
      <alignment vertical="center"/>
    </xf>
    <xf numFmtId="0" fontId="9" fillId="3" borderId="6" xfId="0" applyFont="1" applyFill="1" applyBorder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49" fontId="3" fillId="3" borderId="0" xfId="0" applyNumberFormat="1" applyFont="1" applyFill="1" applyProtection="1">
      <alignment vertical="center"/>
      <protection locked="0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Protection="1">
      <alignment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 shrinkToFit="1"/>
      <protection locked="0"/>
    </xf>
    <xf numFmtId="0" fontId="9" fillId="3" borderId="7" xfId="0" applyFont="1" applyFill="1" applyBorder="1" applyAlignment="1" applyProtection="1">
      <alignment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9" fillId="3" borderId="5" xfId="0" applyFont="1" applyFill="1" applyBorder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Protection="1">
      <alignment vertical="center"/>
      <protection locked="0"/>
    </xf>
    <xf numFmtId="56" fontId="3" fillId="3" borderId="0" xfId="0" applyNumberFormat="1" applyFont="1" applyFill="1">
      <alignment vertical="center"/>
    </xf>
    <xf numFmtId="56" fontId="9" fillId="3" borderId="0" xfId="0" applyNumberFormat="1" applyFont="1" applyFill="1" applyProtection="1">
      <alignment vertical="center"/>
      <protection locked="0"/>
    </xf>
    <xf numFmtId="0" fontId="9" fillId="3" borderId="8" xfId="0" applyFont="1" applyFill="1" applyBorder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Protection="1">
      <alignment vertical="center"/>
      <protection locked="0"/>
    </xf>
    <xf numFmtId="0" fontId="11" fillId="3" borderId="0" xfId="0" applyFont="1" applyFill="1" applyAlignment="1"/>
    <xf numFmtId="0" fontId="13" fillId="3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Alignment="1" applyProtection="1">
      <protection locked="0"/>
    </xf>
    <xf numFmtId="0" fontId="27" fillId="3" borderId="0" xfId="0" applyFont="1" applyFill="1" applyProtection="1">
      <alignment vertical="center"/>
      <protection locked="0"/>
    </xf>
    <xf numFmtId="0" fontId="12" fillId="3" borderId="2" xfId="0" applyFont="1" applyFill="1" applyBorder="1" applyAlignment="1"/>
    <xf numFmtId="0" fontId="11" fillId="3" borderId="2" xfId="0" applyFont="1" applyFill="1" applyBorder="1" applyAlignment="1"/>
    <xf numFmtId="0" fontId="1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Protection="1">
      <alignment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27" fillId="3" borderId="2" xfId="0" applyFont="1" applyFill="1" applyBorder="1" applyProtection="1">
      <alignment vertical="center"/>
      <protection locked="0"/>
    </xf>
    <xf numFmtId="0" fontId="27" fillId="3" borderId="2" xfId="0" applyFont="1" applyFill="1" applyBorder="1" applyAlignment="1" applyProtection="1">
      <protection locked="0"/>
    </xf>
    <xf numFmtId="0" fontId="27" fillId="3" borderId="2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/>
    <xf numFmtId="0" fontId="12" fillId="3" borderId="0" xfId="0" applyFont="1" applyFill="1" applyAlignment="1"/>
    <xf numFmtId="0" fontId="27" fillId="3" borderId="1" xfId="0" applyFont="1" applyFill="1" applyBorder="1" applyProtection="1">
      <alignment vertical="center"/>
      <protection locked="0"/>
    </xf>
    <xf numFmtId="0" fontId="27" fillId="3" borderId="1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23" fillId="3" borderId="0" xfId="0" applyFont="1" applyFill="1">
      <alignment vertical="center"/>
    </xf>
    <xf numFmtId="0" fontId="28" fillId="3" borderId="0" xfId="0" applyFont="1" applyFill="1" applyProtection="1">
      <alignment vertical="center"/>
      <protection locked="0"/>
    </xf>
    <xf numFmtId="0" fontId="3" fillId="3" borderId="27" xfId="0" applyFont="1" applyFill="1" applyBorder="1">
      <alignment vertical="center"/>
    </xf>
    <xf numFmtId="0" fontId="13" fillId="3" borderId="31" xfId="0" applyFont="1" applyFill="1" applyBorder="1">
      <alignment vertical="center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27" fillId="3" borderId="31" xfId="0" applyFont="1" applyFill="1" applyBorder="1" applyProtection="1">
      <alignment vertical="center"/>
      <protection locked="0"/>
    </xf>
    <xf numFmtId="0" fontId="9" fillId="3" borderId="31" xfId="0" applyFont="1" applyFill="1" applyBorder="1" applyProtection="1">
      <alignment vertical="center"/>
      <protection locked="0"/>
    </xf>
    <xf numFmtId="0" fontId="9" fillId="3" borderId="32" xfId="0" applyFont="1" applyFill="1" applyBorder="1" applyProtection="1">
      <alignment vertical="center"/>
      <protection locked="0"/>
    </xf>
    <xf numFmtId="0" fontId="13" fillId="3" borderId="2" xfId="0" applyFont="1" applyFill="1" applyBorder="1" applyProtection="1">
      <alignment vertical="center"/>
      <protection locked="0"/>
    </xf>
    <xf numFmtId="0" fontId="13" fillId="3" borderId="1" xfId="0" applyFont="1" applyFill="1" applyBorder="1" applyProtection="1">
      <alignment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3" fillId="3" borderId="20" xfId="0" applyFont="1" applyFill="1" applyBorder="1" applyProtection="1">
      <alignment vertical="center"/>
      <protection locked="0"/>
    </xf>
    <xf numFmtId="0" fontId="3" fillId="3" borderId="21" xfId="0" applyFont="1" applyFill="1" applyBorder="1" applyProtection="1">
      <alignment vertical="center"/>
      <protection locked="0"/>
    </xf>
    <xf numFmtId="0" fontId="13" fillId="3" borderId="0" xfId="0" applyFont="1" applyFill="1" applyAlignment="1">
      <alignment horizontal="left" vertical="center"/>
    </xf>
    <xf numFmtId="0" fontId="13" fillId="3" borderId="9" xfId="0" applyFont="1" applyFill="1" applyBorder="1" applyAlignment="1"/>
    <xf numFmtId="49" fontId="24" fillId="2" borderId="34" xfId="0" applyNumberFormat="1" applyFont="1" applyFill="1" applyBorder="1" applyAlignment="1">
      <alignment horizontal="center" vertical="center" shrinkToFit="1"/>
    </xf>
    <xf numFmtId="49" fontId="24" fillId="2" borderId="20" xfId="0" applyNumberFormat="1" applyFont="1" applyFill="1" applyBorder="1" applyAlignment="1">
      <alignment horizontal="center" vertical="center" shrinkToFit="1"/>
    </xf>
    <xf numFmtId="49" fontId="24" fillId="2" borderId="22" xfId="0" applyNumberFormat="1" applyFont="1" applyFill="1" applyBorder="1" applyAlignment="1">
      <alignment horizontal="center" vertical="center" shrinkToFit="1"/>
    </xf>
    <xf numFmtId="49" fontId="17" fillId="2" borderId="41" xfId="0" applyNumberFormat="1" applyFont="1" applyFill="1" applyBorder="1" applyAlignment="1">
      <alignment horizontal="center" vertical="center" shrinkToFit="1"/>
    </xf>
    <xf numFmtId="49" fontId="17" fillId="2" borderId="0" xfId="0" applyNumberFormat="1" applyFont="1" applyFill="1" applyAlignment="1">
      <alignment horizontal="center" vertical="center" shrinkToFit="1"/>
    </xf>
    <xf numFmtId="49" fontId="17" fillId="2" borderId="28" xfId="0" applyNumberFormat="1" applyFont="1" applyFill="1" applyBorder="1" applyAlignment="1">
      <alignment horizontal="center" vertical="center" shrinkToFit="1"/>
    </xf>
    <xf numFmtId="49" fontId="25" fillId="2" borderId="2" xfId="0" applyNumberFormat="1" applyFont="1" applyFill="1" applyBorder="1">
      <alignment vertical="center"/>
    </xf>
    <xf numFmtId="49" fontId="25" fillId="2" borderId="24" xfId="0" applyNumberFormat="1" applyFont="1" applyFill="1" applyBorder="1">
      <alignment vertical="center"/>
    </xf>
    <xf numFmtId="49" fontId="25" fillId="2" borderId="0" xfId="0" applyNumberFormat="1" applyFont="1" applyFill="1" applyAlignment="1">
      <alignment vertical="center" shrinkToFit="1"/>
    </xf>
    <xf numFmtId="49" fontId="25" fillId="2" borderId="28" xfId="0" applyNumberFormat="1" applyFont="1" applyFill="1" applyBorder="1" applyAlignment="1">
      <alignment vertical="center" shrinkToFit="1"/>
    </xf>
    <xf numFmtId="0" fontId="3" fillId="3" borderId="0" xfId="0" applyFont="1" applyFill="1" applyAlignment="1" applyProtection="1">
      <alignment vertical="center" shrinkToFit="1"/>
      <protection locked="0"/>
    </xf>
    <xf numFmtId="0" fontId="3" fillId="3" borderId="7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vertical="center" shrinkToFit="1"/>
      <protection locked="0"/>
    </xf>
    <xf numFmtId="0" fontId="3" fillId="3" borderId="21" xfId="0" applyFont="1" applyFill="1" applyBorder="1" applyAlignment="1" applyProtection="1">
      <alignment vertical="center" shrinkToFit="1"/>
      <protection locked="0"/>
    </xf>
    <xf numFmtId="0" fontId="3" fillId="3" borderId="2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3" borderId="7" xfId="0" applyFont="1" applyFill="1" applyBorder="1" applyAlignment="1">
      <alignment vertical="center" shrinkToFit="1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>
      <alignment horizontal="distributed"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0" borderId="2" xfId="0" applyFont="1" applyBorder="1" applyProtection="1">
      <alignment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3" borderId="10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0" borderId="3" xfId="0" applyFont="1" applyBorder="1" applyProtection="1">
      <alignment vertical="center"/>
      <protection locked="0"/>
    </xf>
    <xf numFmtId="0" fontId="13" fillId="3" borderId="0" xfId="0" applyFont="1" applyFill="1" applyAlignment="1">
      <alignment horizontal="left" vertical="center" shrinkToFit="1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3" fillId="3" borderId="6" xfId="0" applyFont="1" applyFill="1" applyBorder="1" applyAlignment="1">
      <alignment horizontal="distributed" vertical="center"/>
    </xf>
    <xf numFmtId="49" fontId="3" fillId="3" borderId="19" xfId="0" applyNumberFormat="1" applyFont="1" applyFill="1" applyBorder="1" applyAlignment="1">
      <alignment vertical="top" wrapText="1"/>
    </xf>
    <xf numFmtId="49" fontId="3" fillId="3" borderId="21" xfId="0" applyNumberFormat="1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vertical="top" wrapText="1"/>
    </xf>
    <xf numFmtId="49" fontId="3" fillId="3" borderId="7" xfId="0" applyNumberFormat="1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31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7" fillId="3" borderId="41" xfId="0" applyFont="1" applyFill="1" applyBorder="1" applyAlignment="1">
      <alignment horizontal="center" vertical="top" textRotation="255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3" borderId="31" xfId="0" applyFont="1" applyFill="1" applyBorder="1" applyAlignment="1">
      <alignment horizontal="right" vertical="center"/>
    </xf>
    <xf numFmtId="0" fontId="8" fillId="3" borderId="31" xfId="0" applyFont="1" applyFill="1" applyBorder="1">
      <alignment vertical="center"/>
    </xf>
    <xf numFmtId="0" fontId="7" fillId="3" borderId="27" xfId="0" applyFont="1" applyFill="1" applyBorder="1" applyAlignment="1">
      <alignment horizontal="center" vertical="top" textRotation="255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3" borderId="0" xfId="0" applyFont="1" applyFill="1" applyAlignment="1">
      <alignment horizontal="center" vertical="center" shrinkToFit="1"/>
    </xf>
    <xf numFmtId="0" fontId="4" fillId="3" borderId="6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30" xfId="0" applyFont="1" applyFill="1" applyBorder="1" applyAlignment="1">
      <alignment vertical="top" wrapText="1"/>
    </xf>
    <xf numFmtId="0" fontId="4" fillId="3" borderId="31" xfId="0" applyFont="1" applyFill="1" applyBorder="1" applyAlignment="1">
      <alignment vertical="top" wrapText="1"/>
    </xf>
    <xf numFmtId="0" fontId="4" fillId="3" borderId="32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3" fillId="3" borderId="31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 shrinkToFit="1"/>
    </xf>
    <xf numFmtId="0" fontId="3" fillId="3" borderId="2" xfId="0" applyFont="1" applyFill="1" applyBorder="1" applyAlignment="1">
      <alignment horizontal="distributed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distributed" vertical="center" shrinkToFit="1"/>
    </xf>
    <xf numFmtId="0" fontId="3" fillId="3" borderId="0" xfId="0" applyFont="1" applyFill="1" applyAlignment="1">
      <alignment horizontal="distributed" vertical="center" shrinkToFit="1"/>
    </xf>
    <xf numFmtId="0" fontId="3" fillId="3" borderId="7" xfId="0" applyFont="1" applyFill="1" applyBorder="1" applyAlignment="1">
      <alignment horizontal="distributed" vertical="center" shrinkToFit="1"/>
    </xf>
    <xf numFmtId="0" fontId="3" fillId="3" borderId="6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7" xfId="0" applyFont="1" applyFill="1" applyBorder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19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0" fontId="3" fillId="3" borderId="48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horizontal="center" vertical="top" textRotation="255"/>
    </xf>
    <xf numFmtId="0" fontId="3" fillId="3" borderId="31" xfId="0" applyFont="1" applyFill="1" applyBorder="1" applyAlignment="1">
      <alignment vertical="center" shrinkToFit="1"/>
    </xf>
    <xf numFmtId="0" fontId="3" fillId="3" borderId="32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distributed" vertical="top"/>
    </xf>
    <xf numFmtId="0" fontId="3" fillId="3" borderId="0" xfId="0" applyFont="1" applyFill="1" applyAlignment="1">
      <alignment horizontal="distributed" vertical="top"/>
    </xf>
    <xf numFmtId="0" fontId="3" fillId="3" borderId="7" xfId="0" applyFont="1" applyFill="1" applyBorder="1" applyAlignment="1">
      <alignment horizontal="distributed" vertical="top"/>
    </xf>
    <xf numFmtId="0" fontId="3" fillId="3" borderId="6" xfId="0" applyFont="1" applyFill="1" applyBorder="1" applyAlignment="1">
      <alignment vertical="top" shrinkToFit="1"/>
    </xf>
    <xf numFmtId="0" fontId="3" fillId="3" borderId="0" xfId="0" applyFont="1" applyFill="1" applyAlignment="1">
      <alignment vertical="top" shrinkToFit="1"/>
    </xf>
    <xf numFmtId="0" fontId="3" fillId="3" borderId="7" xfId="0" applyFont="1" applyFill="1" applyBorder="1" applyAlignment="1">
      <alignment vertical="top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0" xfId="0" applyFont="1" applyFill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distributed" vertical="center"/>
    </xf>
    <xf numFmtId="0" fontId="10" fillId="3" borderId="0" xfId="0" applyFont="1" applyFill="1">
      <alignment vertical="center"/>
    </xf>
    <xf numFmtId="0" fontId="10" fillId="3" borderId="7" xfId="0" applyFont="1" applyFill="1" applyBorder="1">
      <alignment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30" xfId="0" applyFont="1" applyFill="1" applyBorder="1" applyAlignment="1">
      <alignment horizontal="center" vertical="center" wrapText="1" shrinkToFit="1"/>
    </xf>
    <xf numFmtId="0" fontId="4" fillId="3" borderId="33" xfId="0" applyFont="1" applyFill="1" applyBorder="1" applyAlignment="1">
      <alignment horizontal="center" vertical="center" wrapText="1" shrinkToFit="1"/>
    </xf>
    <xf numFmtId="0" fontId="10" fillId="3" borderId="1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distributed" vertical="center"/>
    </xf>
    <xf numFmtId="0" fontId="3" fillId="3" borderId="32" xfId="0" applyFont="1" applyFill="1" applyBorder="1" applyAlignment="1">
      <alignment horizontal="distributed" vertical="center"/>
    </xf>
    <xf numFmtId="0" fontId="4" fillId="3" borderId="38" xfId="0" applyFont="1" applyFill="1" applyBorder="1" applyAlignment="1">
      <alignment horizontal="right" vertical="center"/>
    </xf>
    <xf numFmtId="0" fontId="2" fillId="3" borderId="34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37" xfId="0" applyFont="1" applyFill="1" applyBorder="1">
      <alignment vertical="center"/>
    </xf>
    <xf numFmtId="0" fontId="2" fillId="3" borderId="31" xfId="0" applyFont="1" applyFill="1" applyBorder="1">
      <alignment vertical="center"/>
    </xf>
    <xf numFmtId="49" fontId="3" fillId="0" borderId="19" xfId="0" applyNumberFormat="1" applyFont="1" applyBorder="1" applyProtection="1">
      <alignment vertical="center"/>
      <protection locked="0"/>
    </xf>
    <xf numFmtId="49" fontId="3" fillId="0" borderId="20" xfId="0" applyNumberFormat="1" applyFont="1" applyBorder="1" applyProtection="1">
      <alignment vertical="center"/>
      <protection locked="0"/>
    </xf>
    <xf numFmtId="49" fontId="3" fillId="0" borderId="22" xfId="0" applyNumberFormat="1" applyFont="1" applyBorder="1" applyProtection="1">
      <alignment vertical="center"/>
      <protection locked="0"/>
    </xf>
    <xf numFmtId="49" fontId="3" fillId="0" borderId="10" xfId="0" applyNumberFormat="1" applyFont="1" applyBorder="1" applyProtection="1">
      <alignment vertical="center"/>
      <protection locked="0"/>
    </xf>
    <xf numFmtId="49" fontId="3" fillId="0" borderId="3" xfId="0" applyNumberFormat="1" applyFont="1" applyBorder="1" applyProtection="1">
      <alignment vertical="center"/>
      <protection locked="0"/>
    </xf>
    <xf numFmtId="49" fontId="3" fillId="0" borderId="36" xfId="0" applyNumberFormat="1" applyFont="1" applyBorder="1" applyProtection="1">
      <alignment vertical="center"/>
      <protection locked="0"/>
    </xf>
    <xf numFmtId="0" fontId="3" fillId="3" borderId="30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3" borderId="42" xfId="0" applyFont="1" applyFill="1" applyBorder="1" applyAlignment="1">
      <alignment horizontal="distributed" vertical="center"/>
    </xf>
    <xf numFmtId="0" fontId="3" fillId="3" borderId="43" xfId="0" applyFont="1" applyFill="1" applyBorder="1" applyAlignment="1">
      <alignment horizontal="distributed" vertical="center"/>
    </xf>
    <xf numFmtId="0" fontId="3" fillId="3" borderId="44" xfId="0" applyFont="1" applyFill="1" applyBorder="1" applyAlignment="1">
      <alignment horizontal="distributed" vertical="center"/>
    </xf>
    <xf numFmtId="0" fontId="7" fillId="3" borderId="23" xfId="0" applyFont="1" applyFill="1" applyBorder="1" applyAlignment="1">
      <alignment horizontal="center" vertical="top" textRotation="255"/>
    </xf>
    <xf numFmtId="178" fontId="11" fillId="0" borderId="0" xfId="0" applyNumberFormat="1" applyFont="1" applyProtection="1">
      <alignment vertical="center"/>
      <protection locked="0"/>
    </xf>
    <xf numFmtId="0" fontId="3" fillId="3" borderId="1" xfId="0" applyFont="1" applyFill="1" applyBorder="1">
      <alignment vertical="center"/>
    </xf>
    <xf numFmtId="49" fontId="3" fillId="3" borderId="6" xfId="0" applyNumberFormat="1" applyFont="1" applyFill="1" applyBorder="1" applyAlignment="1">
      <alignment horizontal="distributed" vertical="center" shrinkToFit="1"/>
    </xf>
    <xf numFmtId="49" fontId="3" fillId="3" borderId="0" xfId="0" applyNumberFormat="1" applyFont="1" applyFill="1" applyAlignment="1">
      <alignment horizontal="distributed" vertical="center" shrinkToFit="1"/>
    </xf>
    <xf numFmtId="49" fontId="3" fillId="3" borderId="7" xfId="0" applyNumberFormat="1" applyFont="1" applyFill="1" applyBorder="1" applyAlignment="1">
      <alignment horizontal="distributed" vertical="center" shrinkToFit="1"/>
    </xf>
    <xf numFmtId="178" fontId="11" fillId="0" borderId="1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0" xfId="0" applyFont="1" applyFill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>
      <alignment horizontal="distributed" vertical="center"/>
    </xf>
    <xf numFmtId="0" fontId="2" fillId="3" borderId="28" xfId="0" applyFont="1" applyFill="1" applyBorder="1" applyAlignment="1">
      <alignment horizontal="distributed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distributed" vertical="top"/>
    </xf>
    <xf numFmtId="0" fontId="3" fillId="3" borderId="1" xfId="0" applyFont="1" applyFill="1" applyBorder="1" applyAlignment="1">
      <alignment horizontal="distributed" vertical="top"/>
    </xf>
    <xf numFmtId="0" fontId="3" fillId="3" borderId="5" xfId="0" applyFont="1" applyFill="1" applyBorder="1" applyAlignment="1">
      <alignment horizontal="distributed" vertical="top"/>
    </xf>
    <xf numFmtId="0" fontId="3" fillId="3" borderId="8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top"/>
    </xf>
    <xf numFmtId="0" fontId="3" fillId="3" borderId="2" xfId="0" applyFont="1" applyFill="1" applyBorder="1" applyAlignment="1">
      <alignment horizontal="distributed" vertical="top"/>
    </xf>
    <xf numFmtId="0" fontId="3" fillId="3" borderId="9" xfId="0" applyFont="1" applyFill="1" applyBorder="1" applyAlignment="1">
      <alignment horizontal="distributed" vertical="top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top" shrinkToFit="1"/>
    </xf>
    <xf numFmtId="0" fontId="3" fillId="3" borderId="20" xfId="0" applyFont="1" applyFill="1" applyBorder="1" applyAlignment="1">
      <alignment horizontal="center" vertical="top" shrinkToFit="1"/>
    </xf>
    <xf numFmtId="0" fontId="3" fillId="3" borderId="21" xfId="0" applyFont="1" applyFill="1" applyBorder="1" applyAlignment="1">
      <alignment horizontal="center" vertical="top" shrinkToFit="1"/>
    </xf>
    <xf numFmtId="0" fontId="13" fillId="3" borderId="1" xfId="0" applyFont="1" applyFill="1" applyBorder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9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42" xfId="0" applyFont="1" applyFill="1" applyBorder="1">
      <alignment vertical="center"/>
    </xf>
    <xf numFmtId="0" fontId="3" fillId="3" borderId="43" xfId="0" applyFont="1" applyFill="1" applyBorder="1">
      <alignment vertical="center"/>
    </xf>
    <xf numFmtId="0" fontId="3" fillId="3" borderId="44" xfId="0" applyFont="1" applyFill="1" applyBorder="1">
      <alignment vertical="center"/>
    </xf>
    <xf numFmtId="0" fontId="3" fillId="0" borderId="2" xfId="0" applyFont="1" applyBorder="1" applyAlignment="1" applyProtection="1">
      <alignment vertical="center" wrapText="1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3" borderId="8" xfId="0" applyFont="1" applyFill="1" applyBorder="1" applyAlignment="1">
      <alignment horizontal="center" vertical="top" shrinkToFit="1"/>
    </xf>
    <xf numFmtId="0" fontId="3" fillId="3" borderId="2" xfId="0" applyFont="1" applyFill="1" applyBorder="1" applyAlignment="1">
      <alignment horizontal="center" vertical="top" shrinkToFit="1"/>
    </xf>
    <xf numFmtId="0" fontId="3" fillId="3" borderId="9" xfId="0" applyFont="1" applyFill="1" applyBorder="1" applyAlignment="1">
      <alignment horizontal="center" vertical="top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distributed" vertical="top"/>
    </xf>
    <xf numFmtId="0" fontId="3" fillId="3" borderId="20" xfId="0" applyFont="1" applyFill="1" applyBorder="1" applyAlignment="1">
      <alignment horizontal="distributed" vertical="top"/>
    </xf>
    <xf numFmtId="0" fontId="3" fillId="3" borderId="21" xfId="0" applyFont="1" applyFill="1" applyBorder="1" applyAlignment="1">
      <alignment horizontal="distributed" vertical="top"/>
    </xf>
    <xf numFmtId="0" fontId="8" fillId="3" borderId="0" xfId="0" applyFont="1" applyFill="1">
      <alignment vertical="center"/>
    </xf>
    <xf numFmtId="0" fontId="3" fillId="3" borderId="8" xfId="0" applyFont="1" applyFill="1" applyBorder="1" applyAlignment="1">
      <alignment vertical="top" shrinkToFit="1"/>
    </xf>
    <xf numFmtId="0" fontId="3" fillId="3" borderId="2" xfId="0" applyFont="1" applyFill="1" applyBorder="1" applyAlignment="1">
      <alignment vertical="top" shrinkToFit="1"/>
    </xf>
    <xf numFmtId="0" fontId="3" fillId="3" borderId="9" xfId="0" applyFont="1" applyFill="1" applyBorder="1" applyAlignment="1">
      <alignment vertical="top" shrinkToFi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119" xfId="0" applyFont="1" applyBorder="1" applyProtection="1">
      <alignment vertical="center"/>
      <protection locked="0"/>
    </xf>
    <xf numFmtId="0" fontId="3" fillId="0" borderId="120" xfId="0" applyFont="1" applyBorder="1" applyProtection="1">
      <alignment vertical="center"/>
      <protection locked="0"/>
    </xf>
    <xf numFmtId="0" fontId="3" fillId="0" borderId="121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3" borderId="4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vertical="top" wrapText="1" shrinkToFit="1"/>
    </xf>
    <xf numFmtId="0" fontId="3" fillId="3" borderId="20" xfId="0" applyFont="1" applyFill="1" applyBorder="1" applyAlignment="1">
      <alignment vertical="top" wrapText="1" shrinkToFit="1"/>
    </xf>
    <xf numFmtId="0" fontId="3" fillId="3" borderId="21" xfId="0" applyFont="1" applyFill="1" applyBorder="1" applyAlignment="1">
      <alignment vertical="top" wrapText="1" shrinkToFit="1"/>
    </xf>
    <xf numFmtId="0" fontId="3" fillId="3" borderId="6" xfId="0" applyFont="1" applyFill="1" applyBorder="1" applyAlignment="1">
      <alignment vertical="top" wrapText="1" shrinkToFit="1"/>
    </xf>
    <xf numFmtId="0" fontId="3" fillId="3" borderId="0" xfId="0" applyFont="1" applyFill="1" applyAlignment="1">
      <alignment vertical="top" wrapText="1" shrinkToFit="1"/>
    </xf>
    <xf numFmtId="0" fontId="3" fillId="3" borderId="7" xfId="0" applyFont="1" applyFill="1" applyBorder="1" applyAlignment="1">
      <alignment vertical="top" wrapText="1" shrinkToFit="1"/>
    </xf>
    <xf numFmtId="0" fontId="3" fillId="3" borderId="4" xfId="0" applyFont="1" applyFill="1" applyBorder="1" applyAlignment="1">
      <alignment vertical="top" wrapText="1" shrinkToFit="1"/>
    </xf>
    <xf numFmtId="0" fontId="3" fillId="3" borderId="1" xfId="0" applyFont="1" applyFill="1" applyBorder="1" applyAlignment="1">
      <alignment vertical="top" wrapText="1" shrinkToFit="1"/>
    </xf>
    <xf numFmtId="0" fontId="3" fillId="3" borderId="5" xfId="0" applyFont="1" applyFill="1" applyBorder="1" applyAlignment="1">
      <alignment vertical="top" wrapText="1" shrinkToFit="1"/>
    </xf>
    <xf numFmtId="0" fontId="3" fillId="0" borderId="20" xfId="0" applyFont="1" applyBorder="1" applyProtection="1">
      <alignment vertical="center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>
      <alignment vertical="center" shrinkToFit="1"/>
    </xf>
    <xf numFmtId="0" fontId="3" fillId="0" borderId="31" xfId="0" applyFont="1" applyBorder="1" applyProtection="1">
      <alignment vertical="center"/>
      <protection locked="0"/>
    </xf>
    <xf numFmtId="0" fontId="3" fillId="3" borderId="31" xfId="0" applyFont="1" applyFill="1" applyBorder="1" applyAlignment="1" applyProtection="1">
      <alignment vertical="center" shrinkToFit="1"/>
      <protection locked="0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distributed" vertical="center" shrinkToFit="1"/>
    </xf>
    <xf numFmtId="0" fontId="3" fillId="3" borderId="32" xfId="0" applyFont="1" applyFill="1" applyBorder="1" applyAlignment="1">
      <alignment horizontal="distributed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14" fillId="3" borderId="23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4" fillId="3" borderId="63" xfId="0" applyFont="1" applyFill="1" applyBorder="1" applyAlignment="1">
      <alignment horizontal="left" vertical="center" wrapText="1"/>
    </xf>
    <xf numFmtId="0" fontId="14" fillId="3" borderId="4" xfId="0" applyFont="1" applyFill="1" applyBorder="1" applyProtection="1">
      <alignment vertical="center"/>
      <protection locked="0"/>
    </xf>
    <xf numFmtId="0" fontId="14" fillId="3" borderId="1" xfId="0" applyFont="1" applyFill="1" applyBorder="1" applyProtection="1">
      <alignment vertical="center"/>
      <protection locked="0"/>
    </xf>
    <xf numFmtId="0" fontId="14" fillId="3" borderId="5" xfId="0" applyFont="1" applyFill="1" applyBorder="1" applyProtection="1">
      <alignment vertical="center"/>
      <protection locked="0"/>
    </xf>
    <xf numFmtId="0" fontId="14" fillId="3" borderId="6" xfId="0" applyFont="1" applyFill="1" applyBorder="1" applyProtection="1">
      <alignment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4" fillId="3" borderId="7" xfId="0" applyFont="1" applyFill="1" applyBorder="1" applyProtection="1">
      <alignment vertical="center"/>
      <protection locked="0"/>
    </xf>
    <xf numFmtId="0" fontId="14" fillId="3" borderId="54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7" xfId="0" applyFont="1" applyFill="1" applyBorder="1" applyAlignment="1">
      <alignment horizontal="left" vertical="center" wrapText="1"/>
    </xf>
    <xf numFmtId="0" fontId="14" fillId="3" borderId="51" xfId="0" applyFont="1" applyFill="1" applyBorder="1" applyAlignment="1">
      <alignment horizontal="left" vertical="center" wrapText="1"/>
    </xf>
    <xf numFmtId="0" fontId="14" fillId="3" borderId="19" xfId="0" applyFont="1" applyFill="1" applyBorder="1" applyProtection="1">
      <alignment vertical="center"/>
      <protection locked="0"/>
    </xf>
    <xf numFmtId="0" fontId="14" fillId="3" borderId="20" xfId="0" applyFont="1" applyFill="1" applyBorder="1" applyProtection="1">
      <alignment vertical="center"/>
      <protection locked="0"/>
    </xf>
    <xf numFmtId="0" fontId="14" fillId="3" borderId="21" xfId="0" applyFont="1" applyFill="1" applyBorder="1" applyProtection="1">
      <alignment vertical="center"/>
      <protection locked="0"/>
    </xf>
    <xf numFmtId="0" fontId="14" fillId="3" borderId="8" xfId="0" applyFont="1" applyFill="1" applyBorder="1" applyProtection="1">
      <alignment vertical="center"/>
      <protection locked="0"/>
    </xf>
    <xf numFmtId="0" fontId="14" fillId="3" borderId="2" xfId="0" applyFont="1" applyFill="1" applyBorder="1" applyProtection="1">
      <alignment vertical="center"/>
      <protection locked="0"/>
    </xf>
    <xf numFmtId="0" fontId="14" fillId="3" borderId="9" xfId="0" applyFont="1" applyFill="1" applyBorder="1" applyProtection="1">
      <alignment vertical="center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14" fillId="3" borderId="3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distributed" vertical="center"/>
    </xf>
    <xf numFmtId="49" fontId="3" fillId="3" borderId="7" xfId="0" applyNumberFormat="1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center" shrinkToFit="1"/>
    </xf>
    <xf numFmtId="0" fontId="11" fillId="3" borderId="19" xfId="0" applyFont="1" applyFill="1" applyBorder="1" applyAlignment="1" applyProtection="1">
      <alignment horizontal="center" vertical="center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11" fillId="3" borderId="21" xfId="0" applyFont="1" applyFill="1" applyBorder="1" applyAlignment="1" applyProtection="1">
      <alignment horizontal="center" vertical="center" shrinkToFit="1"/>
      <protection locked="0"/>
    </xf>
    <xf numFmtId="0" fontId="14" fillId="3" borderId="97" xfId="0" applyFont="1" applyFill="1" applyBorder="1" applyAlignment="1">
      <alignment horizontal="left" vertical="center" wrapText="1"/>
    </xf>
    <xf numFmtId="0" fontId="14" fillId="3" borderId="98" xfId="0" applyFont="1" applyFill="1" applyBorder="1" applyAlignment="1">
      <alignment horizontal="left" vertical="center" wrapText="1"/>
    </xf>
    <xf numFmtId="0" fontId="14" fillId="3" borderId="30" xfId="0" applyFont="1" applyFill="1" applyBorder="1" applyProtection="1">
      <alignment vertical="center"/>
      <protection locked="0"/>
    </xf>
    <xf numFmtId="0" fontId="14" fillId="3" borderId="31" xfId="0" applyFont="1" applyFill="1" applyBorder="1" applyProtection="1">
      <alignment vertical="center"/>
      <protection locked="0"/>
    </xf>
    <xf numFmtId="0" fontId="14" fillId="3" borderId="32" xfId="0" applyFont="1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24" xfId="0" applyFont="1" applyFill="1" applyBorder="1" applyAlignment="1">
      <alignment horizontal="distributed" vertical="center"/>
    </xf>
    <xf numFmtId="0" fontId="11" fillId="3" borderId="3" xfId="0" applyFont="1" applyFill="1" applyBorder="1" applyAlignment="1">
      <alignment vertical="center" shrinkToFit="1"/>
    </xf>
    <xf numFmtId="0" fontId="11" fillId="3" borderId="11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4" xfId="0" applyFont="1" applyFill="1" applyBorder="1" applyAlignment="1">
      <alignment vertical="top" wrapText="1" shrinkToFit="1"/>
    </xf>
    <xf numFmtId="0" fontId="11" fillId="3" borderId="1" xfId="0" applyFont="1" applyFill="1" applyBorder="1" applyAlignment="1">
      <alignment vertical="top" wrapText="1" shrinkToFit="1"/>
    </xf>
    <xf numFmtId="0" fontId="11" fillId="3" borderId="5" xfId="0" applyFont="1" applyFill="1" applyBorder="1" applyAlignment="1">
      <alignment vertical="top" wrapText="1" shrinkToFit="1"/>
    </xf>
    <xf numFmtId="0" fontId="11" fillId="3" borderId="6" xfId="0" applyFont="1" applyFill="1" applyBorder="1" applyAlignment="1">
      <alignment vertical="top" wrapText="1" shrinkToFit="1"/>
    </xf>
    <xf numFmtId="0" fontId="11" fillId="3" borderId="0" xfId="0" applyFont="1" applyFill="1" applyAlignment="1">
      <alignment vertical="top" wrapText="1" shrinkToFit="1"/>
    </xf>
    <xf numFmtId="0" fontId="11" fillId="3" borderId="7" xfId="0" applyFont="1" applyFill="1" applyBorder="1" applyAlignment="1">
      <alignment vertical="top" wrapText="1" shrinkToFit="1"/>
    </xf>
    <xf numFmtId="0" fontId="11" fillId="3" borderId="8" xfId="0" applyFont="1" applyFill="1" applyBorder="1" applyAlignment="1">
      <alignment vertical="top" wrapText="1" shrinkToFit="1"/>
    </xf>
    <xf numFmtId="0" fontId="11" fillId="3" borderId="2" xfId="0" applyFont="1" applyFill="1" applyBorder="1" applyAlignment="1">
      <alignment vertical="top" wrapText="1" shrinkToFit="1"/>
    </xf>
    <xf numFmtId="0" fontId="11" fillId="3" borderId="9" xfId="0" applyFont="1" applyFill="1" applyBorder="1" applyAlignment="1">
      <alignment vertical="top" wrapText="1" shrinkToFit="1"/>
    </xf>
    <xf numFmtId="0" fontId="11" fillId="3" borderId="4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30" xfId="0" applyFont="1" applyFill="1" applyBorder="1" applyAlignment="1">
      <alignment vertical="top" wrapText="1"/>
    </xf>
    <xf numFmtId="0" fontId="11" fillId="3" borderId="31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vertical="top" wrapText="1"/>
    </xf>
    <xf numFmtId="0" fontId="11" fillId="3" borderId="0" xfId="0" applyFont="1" applyFill="1">
      <alignment vertical="center"/>
    </xf>
    <xf numFmtId="0" fontId="11" fillId="3" borderId="7" xfId="0" applyFont="1" applyFill="1" applyBorder="1">
      <alignment vertical="center"/>
    </xf>
    <xf numFmtId="0" fontId="11" fillId="3" borderId="19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0" xfId="0" applyFont="1" applyFill="1" applyAlignment="1">
      <alignment vertical="center" shrinkToFit="1"/>
    </xf>
    <xf numFmtId="0" fontId="11" fillId="3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vertical="center" shrinkToFit="1"/>
    </xf>
    <xf numFmtId="0" fontId="11" fillId="3" borderId="3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vertical="center" shrinkToFit="1"/>
    </xf>
    <xf numFmtId="0" fontId="11" fillId="3" borderId="7" xfId="0" applyFont="1" applyFill="1" applyBorder="1" applyAlignment="1">
      <alignment vertical="center" shrinkToFit="1"/>
    </xf>
    <xf numFmtId="0" fontId="11" fillId="0" borderId="0" xfId="0" applyFo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1" fillId="3" borderId="0" xfId="0" applyFont="1" applyFill="1" applyAlignment="1">
      <alignment vertical="top"/>
    </xf>
    <xf numFmtId="0" fontId="11" fillId="3" borderId="7" xfId="0" applyFont="1" applyFill="1" applyBorder="1" applyAlignment="1">
      <alignment vertical="top"/>
    </xf>
    <xf numFmtId="0" fontId="11" fillId="3" borderId="8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11" fillId="3" borderId="9" xfId="0" applyFont="1" applyFill="1" applyBorder="1" applyAlignment="1">
      <alignment vertical="top"/>
    </xf>
    <xf numFmtId="0" fontId="11" fillId="0" borderId="1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shrinkToFit="1"/>
    </xf>
    <xf numFmtId="49" fontId="3" fillId="3" borderId="0" xfId="0" applyNumberFormat="1" applyFont="1" applyFill="1" applyAlignment="1">
      <alignment vertical="center" shrinkToFit="1"/>
    </xf>
    <xf numFmtId="49" fontId="3" fillId="3" borderId="7" xfId="0" applyNumberFormat="1" applyFont="1" applyFill="1" applyBorder="1" applyAlignment="1">
      <alignment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shrinkToFit="1"/>
    </xf>
    <xf numFmtId="0" fontId="27" fillId="2" borderId="10" xfId="0" applyFont="1" applyFill="1" applyBorder="1" applyAlignment="1" applyProtection="1">
      <alignment horizontal="center" vertical="center" shrinkToFit="1"/>
      <protection locked="0"/>
    </xf>
    <xf numFmtId="0" fontId="27" fillId="2" borderId="3" xfId="0" applyFont="1" applyFill="1" applyBorder="1" applyAlignment="1" applyProtection="1">
      <alignment horizontal="center" vertical="center" shrinkToFit="1"/>
      <protection locked="0"/>
    </xf>
    <xf numFmtId="0" fontId="27" fillId="2" borderId="11" xfId="0" applyFont="1" applyFill="1" applyBorder="1" applyAlignment="1" applyProtection="1">
      <alignment horizontal="center" vertical="center" shrinkToFit="1"/>
      <protection locked="0"/>
    </xf>
    <xf numFmtId="0" fontId="27" fillId="2" borderId="3" xfId="0" applyFont="1" applyFill="1" applyBorder="1" applyAlignment="1" applyProtection="1">
      <alignment vertical="center" shrinkToFit="1"/>
      <protection locked="0"/>
    </xf>
    <xf numFmtId="0" fontId="27" fillId="2" borderId="11" xfId="0" applyFont="1" applyFill="1" applyBorder="1" applyAlignment="1" applyProtection="1">
      <alignment vertical="center" shrinkToFit="1"/>
      <protection locked="0"/>
    </xf>
    <xf numFmtId="0" fontId="27" fillId="2" borderId="51" xfId="0" applyFont="1" applyFill="1" applyBorder="1" applyAlignment="1" applyProtection="1">
      <alignment vertical="center" shrinkToFit="1"/>
      <protection locked="0"/>
    </xf>
    <xf numFmtId="0" fontId="27" fillId="2" borderId="0" xfId="0" applyFont="1" applyFill="1" applyAlignment="1" applyProtection="1">
      <alignment vertical="center" shrinkToFit="1"/>
      <protection locked="0"/>
    </xf>
    <xf numFmtId="0" fontId="27" fillId="2" borderId="7" xfId="0" applyFont="1" applyFill="1" applyBorder="1" applyAlignment="1" applyProtection="1">
      <alignment vertical="center" shrinkToFit="1"/>
      <protection locked="0"/>
    </xf>
    <xf numFmtId="0" fontId="27" fillId="2" borderId="10" xfId="0" applyFont="1" applyFill="1" applyBorder="1" applyAlignment="1" applyProtection="1">
      <alignment vertical="center" shrinkToFit="1"/>
      <protection locked="0"/>
    </xf>
    <xf numFmtId="0" fontId="27" fillId="2" borderId="1" xfId="0" applyFont="1" applyFill="1" applyBorder="1" applyAlignment="1" applyProtection="1">
      <alignment vertical="center" shrinkToFit="1"/>
      <protection locked="0"/>
    </xf>
    <xf numFmtId="0" fontId="3" fillId="3" borderId="103" xfId="0" applyFont="1" applyFill="1" applyBorder="1" applyAlignment="1">
      <alignment horizontal="center" vertical="center"/>
    </xf>
    <xf numFmtId="0" fontId="3" fillId="3" borderId="104" xfId="0" applyFont="1" applyFill="1" applyBorder="1" applyAlignment="1">
      <alignment horizontal="center" vertical="center"/>
    </xf>
    <xf numFmtId="0" fontId="3" fillId="3" borderId="105" xfId="0" applyFont="1" applyFill="1" applyBorder="1" applyAlignment="1">
      <alignment horizontal="center" vertical="center"/>
    </xf>
    <xf numFmtId="0" fontId="3" fillId="3" borderId="111" xfId="0" applyFont="1" applyFill="1" applyBorder="1" applyAlignment="1">
      <alignment horizontal="center" vertical="center"/>
    </xf>
    <xf numFmtId="0" fontId="3" fillId="3" borderId="112" xfId="0" applyFont="1" applyFill="1" applyBorder="1" applyAlignment="1">
      <alignment horizontal="center" vertical="center"/>
    </xf>
    <xf numFmtId="0" fontId="3" fillId="3" borderId="113" xfId="0" applyFont="1" applyFill="1" applyBorder="1" applyAlignment="1">
      <alignment horizontal="center" vertical="center"/>
    </xf>
    <xf numFmtId="0" fontId="3" fillId="3" borderId="107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10" fillId="3" borderId="103" xfId="0" applyFont="1" applyFill="1" applyBorder="1" applyAlignment="1">
      <alignment horizontal="center" vertical="center"/>
    </xf>
    <xf numFmtId="0" fontId="10" fillId="3" borderId="106" xfId="0" applyFont="1" applyFill="1" applyBorder="1" applyAlignment="1">
      <alignment horizontal="center" vertical="center"/>
    </xf>
    <xf numFmtId="0" fontId="10" fillId="3" borderId="107" xfId="0" applyFont="1" applyFill="1" applyBorder="1" applyAlignment="1">
      <alignment horizontal="center" vertical="center"/>
    </xf>
    <xf numFmtId="0" fontId="10" fillId="3" borderId="110" xfId="0" applyFont="1" applyFill="1" applyBorder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0" fillId="3" borderId="114" xfId="0" applyFont="1" applyFill="1" applyBorder="1" applyAlignment="1">
      <alignment horizontal="center" vertical="center"/>
    </xf>
    <xf numFmtId="0" fontId="3" fillId="3" borderId="115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10" fillId="3" borderId="115" xfId="0" applyFont="1" applyFill="1" applyBorder="1" applyAlignment="1">
      <alignment horizontal="center" vertical="center"/>
    </xf>
    <xf numFmtId="0" fontId="10" fillId="3" borderId="118" xfId="0" applyFont="1" applyFill="1" applyBorder="1" applyAlignment="1">
      <alignment horizontal="center" vertical="center"/>
    </xf>
    <xf numFmtId="0" fontId="3" fillId="3" borderId="34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35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49" fontId="3" fillId="3" borderId="19" xfId="0" applyNumberFormat="1" applyFont="1" applyFill="1" applyBorder="1" applyAlignment="1">
      <alignment horizontal="distributed" vertical="center"/>
    </xf>
    <xf numFmtId="49" fontId="3" fillId="3" borderId="20" xfId="0" applyNumberFormat="1" applyFont="1" applyFill="1" applyBorder="1" applyAlignment="1">
      <alignment horizontal="distributed" vertical="center"/>
    </xf>
    <xf numFmtId="49" fontId="3" fillId="3" borderId="21" xfId="0" applyNumberFormat="1" applyFont="1" applyFill="1" applyBorder="1" applyAlignment="1">
      <alignment horizontal="distributed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34" xfId="0" applyFont="1" applyFill="1" applyBorder="1" applyAlignment="1">
      <alignment horizontal="center" vertical="top" textRotation="255"/>
    </xf>
    <xf numFmtId="0" fontId="3" fillId="3" borderId="41" xfId="0" applyFont="1" applyFill="1" applyBorder="1" applyAlignment="1">
      <alignment horizontal="center" vertical="top" textRotation="255"/>
    </xf>
    <xf numFmtId="0" fontId="3" fillId="3" borderId="3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 shrinkToFit="1"/>
    </xf>
    <xf numFmtId="0" fontId="3" fillId="3" borderId="1" xfId="0" applyFont="1" applyFill="1" applyBorder="1" applyAlignment="1">
      <alignment horizontal="distributed" vertical="center" shrinkToFit="1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49" fontId="3" fillId="3" borderId="4" xfId="0" applyNumberFormat="1" applyFont="1" applyFill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25" xfId="0" applyFont="1" applyFill="1" applyBorder="1" applyAlignment="1">
      <alignment horizontal="center" vertical="top" textRotation="255"/>
    </xf>
    <xf numFmtId="0" fontId="3" fillId="3" borderId="27" xfId="0" applyFont="1" applyFill="1" applyBorder="1" applyAlignment="1">
      <alignment horizontal="center" vertical="top" textRotation="255"/>
    </xf>
    <xf numFmtId="0" fontId="26" fillId="3" borderId="4" xfId="0" applyFont="1" applyFill="1" applyBorder="1" applyAlignment="1">
      <alignment horizontal="distributed" vertical="center"/>
    </xf>
    <xf numFmtId="0" fontId="26" fillId="3" borderId="1" xfId="0" applyFont="1" applyFill="1" applyBorder="1" applyAlignment="1">
      <alignment horizontal="distributed" vertical="center"/>
    </xf>
    <xf numFmtId="0" fontId="26" fillId="3" borderId="5" xfId="0" applyFont="1" applyFill="1" applyBorder="1" applyAlignment="1">
      <alignment horizontal="distributed" vertical="center"/>
    </xf>
    <xf numFmtId="0" fontId="9" fillId="3" borderId="2" xfId="0" applyFont="1" applyFill="1" applyBorder="1" applyAlignment="1" applyProtection="1">
      <alignment vertical="center" shrinkToFit="1"/>
      <protection locked="0"/>
    </xf>
    <xf numFmtId="0" fontId="9" fillId="3" borderId="9" xfId="0" applyFont="1" applyFill="1" applyBorder="1" applyAlignment="1" applyProtection="1">
      <alignment vertical="center" shrinkToFit="1"/>
      <protection locked="0"/>
    </xf>
    <xf numFmtId="0" fontId="9" fillId="3" borderId="0" xfId="0" applyFont="1" applyFill="1" applyAlignment="1" applyProtection="1">
      <alignment vertical="center" shrinkToFit="1"/>
      <protection locked="0"/>
    </xf>
    <xf numFmtId="0" fontId="9" fillId="3" borderId="7" xfId="0" applyFont="1" applyFill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 applyProtection="1">
      <alignment vertical="center" shrinkToFit="1"/>
      <protection locked="0"/>
    </xf>
    <xf numFmtId="0" fontId="9" fillId="3" borderId="5" xfId="0" applyFont="1" applyFill="1" applyBorder="1" applyAlignment="1" applyProtection="1">
      <alignment vertical="center" shrinkToFit="1"/>
      <protection locked="0"/>
    </xf>
    <xf numFmtId="0" fontId="27" fillId="3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Protection="1">
      <alignment vertical="center"/>
      <protection locked="0"/>
    </xf>
    <xf numFmtId="0" fontId="27" fillId="3" borderId="2" xfId="0" applyFont="1" applyFill="1" applyBorder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49" fontId="3" fillId="2" borderId="0" xfId="0" applyNumberFormat="1" applyFont="1" applyFill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</cellXfs>
  <cellStyles count="1">
    <cellStyle name="標準" xfId="0" builtinId="0"/>
  </cellStyles>
  <dxfs count="4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</dxfs>
  <tableStyles count="0" defaultTableStyle="TableStyleMedium9" defaultPivotStyle="PivotStyleLight16"/>
  <colors>
    <mruColors>
      <color rgb="FFF4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A$6" lockText="1"/>
</file>

<file path=xl/ctrlProps/ctrlProp10.xml><?xml version="1.0" encoding="utf-8"?>
<formControlPr xmlns="http://schemas.microsoft.com/office/spreadsheetml/2009/9/main" objectType="CheckBox" fmlaLink="$A$26" lockText="1"/>
</file>

<file path=xl/ctrlProps/ctrlProp100.xml><?xml version="1.0" encoding="utf-8"?>
<formControlPr xmlns="http://schemas.microsoft.com/office/spreadsheetml/2009/9/main" objectType="CheckBox" fmlaLink="$DC$44" lockText="1" noThreeD="1"/>
</file>

<file path=xl/ctrlProps/ctrlProp101.xml><?xml version="1.0" encoding="utf-8"?>
<formControlPr xmlns="http://schemas.microsoft.com/office/spreadsheetml/2009/9/main" objectType="CheckBox" fmlaLink="$DC$45" lockText="1" noThreeD="1"/>
</file>

<file path=xl/ctrlProps/ctrlProp102.xml><?xml version="1.0" encoding="utf-8"?>
<formControlPr xmlns="http://schemas.microsoft.com/office/spreadsheetml/2009/9/main" objectType="CheckBox" fmlaLink="$DC$46" lockText="1" noThreeD="1"/>
</file>

<file path=xl/ctrlProps/ctrlProp103.xml><?xml version="1.0" encoding="utf-8"?>
<formControlPr xmlns="http://schemas.microsoft.com/office/spreadsheetml/2009/9/main" objectType="CheckBox" fmlaLink="$DE$34" lockText="1" noThreeD="1"/>
</file>

<file path=xl/ctrlProps/ctrlProp104.xml><?xml version="1.0" encoding="utf-8"?>
<formControlPr xmlns="http://schemas.microsoft.com/office/spreadsheetml/2009/9/main" objectType="CheckBox" fmlaLink="$DG$35" lockText="1" noThreeD="1"/>
</file>

<file path=xl/ctrlProps/ctrlProp105.xml><?xml version="1.0" encoding="utf-8"?>
<formControlPr xmlns="http://schemas.microsoft.com/office/spreadsheetml/2009/9/main" objectType="CheckBox" fmlaLink="$DF$41" lockText="1" noThreeD="1"/>
</file>

<file path=xl/ctrlProps/ctrlProp106.xml><?xml version="1.0" encoding="utf-8"?>
<formControlPr xmlns="http://schemas.microsoft.com/office/spreadsheetml/2009/9/main" objectType="CheckBox" fmlaLink="$DH$34" lockText="1" noThreeD="1"/>
</file>

<file path=xl/ctrlProps/ctrlProp107.xml><?xml version="1.0" encoding="utf-8"?>
<formControlPr xmlns="http://schemas.microsoft.com/office/spreadsheetml/2009/9/main" objectType="CheckBox" fmlaLink="$DI$36" lockText="1" noThreeD="1"/>
</file>

<file path=xl/ctrlProps/ctrlProp108.xml><?xml version="1.0" encoding="utf-8"?>
<formControlPr xmlns="http://schemas.microsoft.com/office/spreadsheetml/2009/9/main" objectType="CheckBox" fmlaLink="$DI$38" lockText="1" noThreeD="1"/>
</file>

<file path=xl/ctrlProps/ctrlProp109.xml><?xml version="1.0" encoding="utf-8"?>
<formControlPr xmlns="http://schemas.microsoft.com/office/spreadsheetml/2009/9/main" objectType="CheckBox" fmlaLink="$DI$41" lockText="1" noThreeD="1"/>
</file>

<file path=xl/ctrlProps/ctrlProp11.xml><?xml version="1.0" encoding="utf-8"?>
<formControlPr xmlns="http://schemas.microsoft.com/office/spreadsheetml/2009/9/main" objectType="CheckBox" fmlaLink="$A$30" lockText="1"/>
</file>

<file path=xl/ctrlProps/ctrlProp110.xml><?xml version="1.0" encoding="utf-8"?>
<formControlPr xmlns="http://schemas.microsoft.com/office/spreadsheetml/2009/9/main" objectType="CheckBox" fmlaLink="$DG$52" lockText="1" noThreeD="1"/>
</file>

<file path=xl/ctrlProps/ctrlProp111.xml><?xml version="1.0" encoding="utf-8"?>
<formControlPr xmlns="http://schemas.microsoft.com/office/spreadsheetml/2009/9/main" objectType="CheckBox" fmlaLink="$DG$53" lockText="1" noThreeD="1"/>
</file>

<file path=xl/ctrlProps/ctrlProp112.xml><?xml version="1.0" encoding="utf-8"?>
<formControlPr xmlns="http://schemas.microsoft.com/office/spreadsheetml/2009/9/main" objectType="CheckBox" fmlaLink="$DI$56" lockText="1" noThreeD="1"/>
</file>

<file path=xl/ctrlProps/ctrlProp113.xml><?xml version="1.0" encoding="utf-8"?>
<formControlPr xmlns="http://schemas.microsoft.com/office/spreadsheetml/2009/9/main" objectType="CheckBox" fmlaLink="$DI$57" lockText="1" noThreeD="1"/>
</file>

<file path=xl/ctrlProps/ctrlProp114.xml><?xml version="1.0" encoding="utf-8"?>
<formControlPr xmlns="http://schemas.microsoft.com/office/spreadsheetml/2009/9/main" objectType="CheckBox" fmlaLink="$DI$58" lockText="1" noThreeD="1"/>
</file>

<file path=xl/ctrlProps/ctrlProp115.xml><?xml version="1.0" encoding="utf-8"?>
<formControlPr xmlns="http://schemas.microsoft.com/office/spreadsheetml/2009/9/main" objectType="CheckBox" fmlaLink="$DI$59" lockText="1" noThreeD="1"/>
</file>

<file path=xl/ctrlProps/ctrlProp116.xml><?xml version="1.0" encoding="utf-8"?>
<formControlPr xmlns="http://schemas.microsoft.com/office/spreadsheetml/2009/9/main" objectType="CheckBox" fmlaLink="$DL$52" lockText="1" noThreeD="1"/>
</file>

<file path=xl/ctrlProps/ctrlProp117.xml><?xml version="1.0" encoding="utf-8"?>
<formControlPr xmlns="http://schemas.microsoft.com/office/spreadsheetml/2009/9/main" objectType="CheckBox" fmlaLink="$DM$41" lockText="1" noThreeD="1"/>
</file>

<file path=xl/ctrlProps/ctrlProp118.xml><?xml version="1.0" encoding="utf-8"?>
<formControlPr xmlns="http://schemas.microsoft.com/office/spreadsheetml/2009/9/main" objectType="CheckBox" fmlaLink="$DM$42" lockText="1" noThreeD="1"/>
</file>

<file path=xl/ctrlProps/ctrlProp119.xml><?xml version="1.0" encoding="utf-8"?>
<formControlPr xmlns="http://schemas.microsoft.com/office/spreadsheetml/2009/9/main" objectType="CheckBox" fmlaLink="$DL$34" lockText="1" noThreeD="1"/>
</file>

<file path=xl/ctrlProps/ctrlProp12.xml><?xml version="1.0" encoding="utf-8"?>
<formControlPr xmlns="http://schemas.microsoft.com/office/spreadsheetml/2009/9/main" objectType="CheckBox" fmlaLink="$A$33" lockText="1"/>
</file>

<file path=xl/ctrlProps/ctrlProp120.xml><?xml version="1.0" encoding="utf-8"?>
<formControlPr xmlns="http://schemas.microsoft.com/office/spreadsheetml/2009/9/main" objectType="CheckBox" fmlaLink="$DL$35" lockText="1" noThreeD="1"/>
</file>

<file path=xl/ctrlProps/ctrlProp121.xml><?xml version="1.0" encoding="utf-8"?>
<formControlPr xmlns="http://schemas.microsoft.com/office/spreadsheetml/2009/9/main" objectType="CheckBox" checked="Checked" fmlaLink="$DS$34" lockText="1" noThreeD="1"/>
</file>

<file path=xl/ctrlProps/ctrlProp122.xml><?xml version="1.0" encoding="utf-8"?>
<formControlPr xmlns="http://schemas.microsoft.com/office/spreadsheetml/2009/9/main" objectType="CheckBox" checked="Checked" fmlaLink="$DS$35" lockText="1" noThreeD="1"/>
</file>

<file path=xl/ctrlProps/ctrlProp123.xml><?xml version="1.0" encoding="utf-8"?>
<formControlPr xmlns="http://schemas.microsoft.com/office/spreadsheetml/2009/9/main" objectType="CheckBox" fmlaLink="$DS$36" lockText="1" noThreeD="1"/>
</file>

<file path=xl/ctrlProps/ctrlProp124.xml><?xml version="1.0" encoding="utf-8"?>
<formControlPr xmlns="http://schemas.microsoft.com/office/spreadsheetml/2009/9/main" objectType="CheckBox" fmlaLink="$DS$37" lockText="1" noThreeD="1"/>
</file>

<file path=xl/ctrlProps/ctrlProp125.xml><?xml version="1.0" encoding="utf-8"?>
<formControlPr xmlns="http://schemas.microsoft.com/office/spreadsheetml/2009/9/main" objectType="CheckBox" fmlaLink="$DS$40" lockText="1" noThreeD="1"/>
</file>

<file path=xl/ctrlProps/ctrlProp126.xml><?xml version="1.0" encoding="utf-8"?>
<formControlPr xmlns="http://schemas.microsoft.com/office/spreadsheetml/2009/9/main" objectType="CheckBox" fmlaLink="$DS$41" lockText="1" noThreeD="1"/>
</file>

<file path=xl/ctrlProps/ctrlProp127.xml><?xml version="1.0" encoding="utf-8"?>
<formControlPr xmlns="http://schemas.microsoft.com/office/spreadsheetml/2009/9/main" objectType="CheckBox" fmlaLink="$DS$42" lockText="1" noThreeD="1"/>
</file>

<file path=xl/ctrlProps/ctrlProp128.xml><?xml version="1.0" encoding="utf-8"?>
<formControlPr xmlns="http://schemas.microsoft.com/office/spreadsheetml/2009/9/main" objectType="CheckBox" fmlaLink="$DS$43" lockText="1" noThreeD="1"/>
</file>

<file path=xl/ctrlProps/ctrlProp129.xml><?xml version="1.0" encoding="utf-8"?>
<formControlPr xmlns="http://schemas.microsoft.com/office/spreadsheetml/2009/9/main" objectType="CheckBox" fmlaLink="$DS$47" lockText="1" noThreeD="1"/>
</file>

<file path=xl/ctrlProps/ctrlProp13.xml><?xml version="1.0" encoding="utf-8"?>
<formControlPr xmlns="http://schemas.microsoft.com/office/spreadsheetml/2009/9/main" objectType="CheckBox" fmlaLink="$A$36" lockText="1"/>
</file>

<file path=xl/ctrlProps/ctrlProp130.xml><?xml version="1.0" encoding="utf-8"?>
<formControlPr xmlns="http://schemas.microsoft.com/office/spreadsheetml/2009/9/main" objectType="CheckBox" fmlaLink="$DS$48" lockText="1" noThreeD="1"/>
</file>

<file path=xl/ctrlProps/ctrlProp131.xml><?xml version="1.0" encoding="utf-8"?>
<formControlPr xmlns="http://schemas.microsoft.com/office/spreadsheetml/2009/9/main" objectType="CheckBox" fmlaLink="$DS$49" lockText="1" noThreeD="1"/>
</file>

<file path=xl/ctrlProps/ctrlProp132.xml><?xml version="1.0" encoding="utf-8"?>
<formControlPr xmlns="http://schemas.microsoft.com/office/spreadsheetml/2009/9/main" objectType="CheckBox" fmlaLink="$DS$51" lockText="1" noThreeD="1"/>
</file>

<file path=xl/ctrlProps/ctrlProp133.xml><?xml version="1.0" encoding="utf-8"?>
<formControlPr xmlns="http://schemas.microsoft.com/office/spreadsheetml/2009/9/main" objectType="CheckBox" fmlaLink="$DS$52" lockText="1" noThreeD="1"/>
</file>

<file path=xl/ctrlProps/ctrlProp134.xml><?xml version="1.0" encoding="utf-8"?>
<formControlPr xmlns="http://schemas.microsoft.com/office/spreadsheetml/2009/9/main" objectType="CheckBox" fmlaLink="$DS$53" lockText="1" noThreeD="1"/>
</file>

<file path=xl/ctrlProps/ctrlProp135.xml><?xml version="1.0" encoding="utf-8"?>
<formControlPr xmlns="http://schemas.microsoft.com/office/spreadsheetml/2009/9/main" objectType="CheckBox" fmlaLink="$DN$56" lockText="1" noThreeD="1"/>
</file>

<file path=xl/ctrlProps/ctrlProp136.xml><?xml version="1.0" encoding="utf-8"?>
<formControlPr xmlns="http://schemas.microsoft.com/office/spreadsheetml/2009/9/main" objectType="CheckBox" fmlaLink="$DN$57" lockText="1" noThreeD="1"/>
</file>

<file path=xl/ctrlProps/ctrlProp137.xml><?xml version="1.0" encoding="utf-8"?>
<formControlPr xmlns="http://schemas.microsoft.com/office/spreadsheetml/2009/9/main" objectType="CheckBox" fmlaLink="$DN$58" lockText="1" noThreeD="1"/>
</file>

<file path=xl/ctrlProps/ctrlProp138.xml><?xml version="1.0" encoding="utf-8"?>
<formControlPr xmlns="http://schemas.microsoft.com/office/spreadsheetml/2009/9/main" objectType="CheckBox" fmlaLink="$DN$59" lockText="1" noThreeD="1"/>
</file>

<file path=xl/ctrlProps/ctrlProp139.xml><?xml version="1.0" encoding="utf-8"?>
<formControlPr xmlns="http://schemas.microsoft.com/office/spreadsheetml/2009/9/main" objectType="CheckBox" fmlaLink="$DS$55" lockText="1" noThreeD="1"/>
</file>

<file path=xl/ctrlProps/ctrlProp14.xml><?xml version="1.0" encoding="utf-8"?>
<formControlPr xmlns="http://schemas.microsoft.com/office/spreadsheetml/2009/9/main" objectType="CheckBox" checked="Checked" fmlaLink="$A$39" lockText="1"/>
</file>

<file path=xl/ctrlProps/ctrlProp140.xml><?xml version="1.0" encoding="utf-8"?>
<formControlPr xmlns="http://schemas.microsoft.com/office/spreadsheetml/2009/9/main" objectType="CheckBox" fmlaLink="$DS$56" lockText="1" noThreeD="1"/>
</file>

<file path=xl/ctrlProps/ctrlProp141.xml><?xml version="1.0" encoding="utf-8"?>
<formControlPr xmlns="http://schemas.microsoft.com/office/spreadsheetml/2009/9/main" objectType="CheckBox" fmlaLink="$DS$57" lockText="1" noThreeD="1"/>
</file>

<file path=xl/ctrlProps/ctrlProp142.xml><?xml version="1.0" encoding="utf-8"?>
<formControlPr xmlns="http://schemas.microsoft.com/office/spreadsheetml/2009/9/main" objectType="CheckBox" fmlaLink="$DS$58" lockText="1" noThreeD="1"/>
</file>

<file path=xl/ctrlProps/ctrlProp143.xml><?xml version="1.0" encoding="utf-8"?>
<formControlPr xmlns="http://schemas.microsoft.com/office/spreadsheetml/2009/9/main" objectType="CheckBox" fmlaLink="$DS$59" lockText="1" noThreeD="1"/>
</file>

<file path=xl/ctrlProps/ctrlProp144.xml><?xml version="1.0" encoding="utf-8"?>
<formControlPr xmlns="http://schemas.microsoft.com/office/spreadsheetml/2009/9/main" objectType="CheckBox" fmlaLink="$DS$60" lockText="1" noThreeD="1"/>
</file>

<file path=xl/ctrlProps/ctrlProp145.xml><?xml version="1.0" encoding="utf-8"?>
<formControlPr xmlns="http://schemas.microsoft.com/office/spreadsheetml/2009/9/main" objectType="CheckBox" fmlaLink="$CS$66" lockText="1" noThreeD="1"/>
</file>

<file path=xl/ctrlProps/ctrlProp146.xml><?xml version="1.0" encoding="utf-8"?>
<formControlPr xmlns="http://schemas.microsoft.com/office/spreadsheetml/2009/9/main" objectType="CheckBox" fmlaLink="$CS$25" lockText="1" noThreeD="1"/>
</file>

<file path=xl/ctrlProps/ctrlProp147.xml><?xml version="1.0" encoding="utf-8"?>
<formControlPr xmlns="http://schemas.microsoft.com/office/spreadsheetml/2009/9/main" objectType="CheckBox" fmlaLink="$CS$67" lockText="1" noThreeD="1"/>
</file>

<file path=xl/ctrlProps/ctrlProp148.xml><?xml version="1.0" encoding="utf-8"?>
<formControlPr xmlns="http://schemas.microsoft.com/office/spreadsheetml/2009/9/main" objectType="CheckBox" fmlaLink="$CS$68" lockText="1" noThreeD="1"/>
</file>

<file path=xl/ctrlProps/ctrlProp149.xml><?xml version="1.0" encoding="utf-8"?>
<formControlPr xmlns="http://schemas.microsoft.com/office/spreadsheetml/2009/9/main" objectType="CheckBox" fmlaLink="$CT$66" lockText="1" noThreeD="1"/>
</file>

<file path=xl/ctrlProps/ctrlProp15.xml><?xml version="1.0" encoding="utf-8"?>
<formControlPr xmlns="http://schemas.microsoft.com/office/spreadsheetml/2009/9/main" objectType="CheckBox" fmlaLink="$A$27" lockText="1"/>
</file>

<file path=xl/ctrlProps/ctrlProp150.xml><?xml version="1.0" encoding="utf-8"?>
<formControlPr xmlns="http://schemas.microsoft.com/office/spreadsheetml/2009/9/main" objectType="CheckBox" fmlaLink="$CT$67" lockText="1" noThreeD="1"/>
</file>

<file path=xl/ctrlProps/ctrlProp151.xml><?xml version="1.0" encoding="utf-8"?>
<formControlPr xmlns="http://schemas.microsoft.com/office/spreadsheetml/2009/9/main" objectType="CheckBox" fmlaLink="$CT$68" lockText="1" noThreeD="1"/>
</file>

<file path=xl/ctrlProps/ctrlProp152.xml><?xml version="1.0" encoding="utf-8"?>
<formControlPr xmlns="http://schemas.microsoft.com/office/spreadsheetml/2009/9/main" objectType="CheckBox" fmlaLink="$CT$69" lockText="1" noThreeD="1"/>
</file>

<file path=xl/ctrlProps/ctrlProp153.xml><?xml version="1.0" encoding="utf-8"?>
<formControlPr xmlns="http://schemas.microsoft.com/office/spreadsheetml/2009/9/main" objectType="CheckBox" checked="Checked" fmlaLink="$DS$65" lockText="1" noThreeD="1"/>
</file>

<file path=xl/ctrlProps/ctrlProp154.xml><?xml version="1.0" encoding="utf-8"?>
<formControlPr xmlns="http://schemas.microsoft.com/office/spreadsheetml/2009/9/main" objectType="CheckBox" checked="Checked" fmlaLink="$DS$66" lockText="1" noThreeD="1"/>
</file>

<file path=xl/ctrlProps/ctrlProp155.xml><?xml version="1.0" encoding="utf-8"?>
<formControlPr xmlns="http://schemas.microsoft.com/office/spreadsheetml/2009/9/main" objectType="CheckBox" checked="Checked" fmlaLink="$DS$67" lockText="1" noThreeD="1"/>
</file>

<file path=xl/ctrlProps/ctrlProp156.xml><?xml version="1.0" encoding="utf-8"?>
<formControlPr xmlns="http://schemas.microsoft.com/office/spreadsheetml/2009/9/main" objectType="CheckBox" checked="Checked" fmlaLink="$DS$68" lockText="1" noThreeD="1"/>
</file>

<file path=xl/ctrlProps/ctrlProp157.xml><?xml version="1.0" encoding="utf-8"?>
<formControlPr xmlns="http://schemas.microsoft.com/office/spreadsheetml/2009/9/main" objectType="CheckBox" checked="Checked" fmlaLink="$DS$69" lockText="1" noThreeD="1"/>
</file>

<file path=xl/ctrlProps/ctrlProp158.xml><?xml version="1.0" encoding="utf-8"?>
<formControlPr xmlns="http://schemas.microsoft.com/office/spreadsheetml/2009/9/main" objectType="CheckBox" checked="Checked" fmlaLink="$DS$70" lockText="1" noThreeD="1"/>
</file>

<file path=xl/ctrlProps/ctrlProp159.xml><?xml version="1.0" encoding="utf-8"?>
<formControlPr xmlns="http://schemas.microsoft.com/office/spreadsheetml/2009/9/main" objectType="CheckBox" fmlaLink="$DS$71" lockText="1" noThreeD="1"/>
</file>

<file path=xl/ctrlProps/ctrlProp16.xml><?xml version="1.0" encoding="utf-8"?>
<formControlPr xmlns="http://schemas.microsoft.com/office/spreadsheetml/2009/9/main" objectType="CheckBox" fmlaLink="$DB$10" lockText="1" noThreeD="1"/>
</file>

<file path=xl/ctrlProps/ctrlProp160.xml><?xml version="1.0" encoding="utf-8"?>
<formControlPr xmlns="http://schemas.microsoft.com/office/spreadsheetml/2009/9/main" objectType="CheckBox" fmlaLink="$DS$72" lockText="1" noThreeD="1"/>
</file>

<file path=xl/ctrlProps/ctrlProp161.xml><?xml version="1.0" encoding="utf-8"?>
<formControlPr xmlns="http://schemas.microsoft.com/office/spreadsheetml/2009/9/main" objectType="CheckBox" checked="Checked" fmlaLink="$DS$99" lockText="1" noThreeD="1"/>
</file>

<file path=xl/ctrlProps/ctrlProp162.xml><?xml version="1.0" encoding="utf-8"?>
<formControlPr xmlns="http://schemas.microsoft.com/office/spreadsheetml/2009/9/main" objectType="CheckBox" checked="Checked" fmlaLink="$DS$100" lockText="1" noThreeD="1"/>
</file>

<file path=xl/ctrlProps/ctrlProp163.xml><?xml version="1.0" encoding="utf-8"?>
<formControlPr xmlns="http://schemas.microsoft.com/office/spreadsheetml/2009/9/main" objectType="CheckBox" checked="Checked" fmlaLink="$DS$101" lockText="1" noThreeD="1"/>
</file>

<file path=xl/ctrlProps/ctrlProp164.xml><?xml version="1.0" encoding="utf-8"?>
<formControlPr xmlns="http://schemas.microsoft.com/office/spreadsheetml/2009/9/main" objectType="CheckBox" fmlaLink="$DS$102" lockText="1" noThreeD="1"/>
</file>

<file path=xl/ctrlProps/ctrlProp165.xml><?xml version="1.0" encoding="utf-8"?>
<formControlPr xmlns="http://schemas.microsoft.com/office/spreadsheetml/2009/9/main" objectType="CheckBox" checked="Checked" fmlaLink="$DS$103" lockText="1" noThreeD="1"/>
</file>

<file path=xl/ctrlProps/ctrlProp166.xml><?xml version="1.0" encoding="utf-8"?>
<formControlPr xmlns="http://schemas.microsoft.com/office/spreadsheetml/2009/9/main" objectType="CheckBox" checked="Checked" fmlaLink="$DS$104" lockText="1" noThreeD="1"/>
</file>

<file path=xl/ctrlProps/ctrlProp167.xml><?xml version="1.0" encoding="utf-8"?>
<formControlPr xmlns="http://schemas.microsoft.com/office/spreadsheetml/2009/9/main" objectType="CheckBox" fmlaLink="$DS$105" lockText="1" noThreeD="1"/>
</file>

<file path=xl/ctrlProps/ctrlProp168.xml><?xml version="1.0" encoding="utf-8"?>
<formControlPr xmlns="http://schemas.microsoft.com/office/spreadsheetml/2009/9/main" objectType="CheckBox" fmlaLink="$DS$109" lockText="1" noThreeD="1"/>
</file>

<file path=xl/ctrlProps/ctrlProp169.xml><?xml version="1.0" encoding="utf-8"?>
<formControlPr xmlns="http://schemas.microsoft.com/office/spreadsheetml/2009/9/main" objectType="CheckBox" checked="Checked" fmlaLink="$DS$110" lockText="1" noThreeD="1"/>
</file>

<file path=xl/ctrlProps/ctrlProp17.xml><?xml version="1.0" encoding="utf-8"?>
<formControlPr xmlns="http://schemas.microsoft.com/office/spreadsheetml/2009/9/main" objectType="CheckBox" fmlaLink="$CT$11" lockText="1" noThreeD="1"/>
</file>

<file path=xl/ctrlProps/ctrlProp170.xml><?xml version="1.0" encoding="utf-8"?>
<formControlPr xmlns="http://schemas.microsoft.com/office/spreadsheetml/2009/9/main" objectType="CheckBox" checked="Checked" fmlaLink="$DS$111" lockText="1" noThreeD="1"/>
</file>

<file path=xl/ctrlProps/ctrlProp171.xml><?xml version="1.0" encoding="utf-8"?>
<formControlPr xmlns="http://schemas.microsoft.com/office/spreadsheetml/2009/9/main" objectType="CheckBox" checked="Checked" fmlaLink="$DS$112" lockText="1" noThreeD="1"/>
</file>

<file path=xl/ctrlProps/ctrlProp172.xml><?xml version="1.0" encoding="utf-8"?>
<formControlPr xmlns="http://schemas.microsoft.com/office/spreadsheetml/2009/9/main" objectType="CheckBox" fmlaLink="$DS$113" lockText="1" noThreeD="1"/>
</file>

<file path=xl/ctrlProps/ctrlProp173.xml><?xml version="1.0" encoding="utf-8"?>
<formControlPr xmlns="http://schemas.microsoft.com/office/spreadsheetml/2009/9/main" objectType="CheckBox" checked="Checked" fmlaLink="$DS$114" lockText="1" noThreeD="1"/>
</file>

<file path=xl/ctrlProps/ctrlProp174.xml><?xml version="1.0" encoding="utf-8"?>
<formControlPr xmlns="http://schemas.microsoft.com/office/spreadsheetml/2009/9/main" objectType="CheckBox" fmlaLink="$DS$115" lockText="1" noThreeD="1"/>
</file>

<file path=xl/ctrlProps/ctrlProp175.xml><?xml version="1.0" encoding="utf-8"?>
<formControlPr xmlns="http://schemas.microsoft.com/office/spreadsheetml/2009/9/main" objectType="CheckBox" fmlaLink="$DS$116" lockText="1" noThreeD="1"/>
</file>

<file path=xl/ctrlProps/ctrlProp176.xml><?xml version="1.0" encoding="utf-8"?>
<formControlPr xmlns="http://schemas.microsoft.com/office/spreadsheetml/2009/9/main" objectType="CheckBox" fmlaLink="$CS$111" lockText="1" noThreeD="1"/>
</file>

<file path=xl/ctrlProps/ctrlProp177.xml><?xml version="1.0" encoding="utf-8"?>
<formControlPr xmlns="http://schemas.microsoft.com/office/spreadsheetml/2009/9/main" objectType="CheckBox" fmlaLink="$CS$25" lockText="1" noThreeD="1"/>
</file>

<file path=xl/ctrlProps/ctrlProp178.xml><?xml version="1.0" encoding="utf-8"?>
<formControlPr xmlns="http://schemas.microsoft.com/office/spreadsheetml/2009/9/main" objectType="CheckBox" fmlaLink="$CS$112" lockText="1" noThreeD="1"/>
</file>

<file path=xl/ctrlProps/ctrlProp179.xml><?xml version="1.0" encoding="utf-8"?>
<formControlPr xmlns="http://schemas.microsoft.com/office/spreadsheetml/2009/9/main" objectType="CheckBox" fmlaLink="$CS$25" lockText="1" noThreeD="1"/>
</file>

<file path=xl/ctrlProps/ctrlProp18.xml><?xml version="1.0" encoding="utf-8"?>
<formControlPr xmlns="http://schemas.microsoft.com/office/spreadsheetml/2009/9/main" objectType="CheckBox" fmlaLink="$CT$12" lockText="1" noThreeD="1"/>
</file>

<file path=xl/ctrlProps/ctrlProp180.xml><?xml version="1.0" encoding="utf-8"?>
<formControlPr xmlns="http://schemas.microsoft.com/office/spreadsheetml/2009/9/main" objectType="CheckBox" fmlaLink="$CS$113" lockText="1" noThreeD="1"/>
</file>

<file path=xl/ctrlProps/ctrlProp181.xml><?xml version="1.0" encoding="utf-8"?>
<formControlPr xmlns="http://schemas.microsoft.com/office/spreadsheetml/2009/9/main" objectType="CheckBox" fmlaLink="$CT$111" lockText="1" noThreeD="1"/>
</file>

<file path=xl/ctrlProps/ctrlProp182.xml><?xml version="1.0" encoding="utf-8"?>
<formControlPr xmlns="http://schemas.microsoft.com/office/spreadsheetml/2009/9/main" objectType="CheckBox" fmlaLink="$CT$112" lockText="1" noThreeD="1"/>
</file>

<file path=xl/ctrlProps/ctrlProp183.xml><?xml version="1.0" encoding="utf-8"?>
<formControlPr xmlns="http://schemas.microsoft.com/office/spreadsheetml/2009/9/main" objectType="CheckBox" fmlaLink="$CT$113" lockText="1" noThreeD="1"/>
</file>

<file path=xl/ctrlProps/ctrlProp184.xml><?xml version="1.0" encoding="utf-8"?>
<formControlPr xmlns="http://schemas.microsoft.com/office/spreadsheetml/2009/9/main" objectType="CheckBox" fmlaLink="$CT$114" lockText="1" noThreeD="1"/>
</file>

<file path=xl/ctrlProps/ctrlProp185.xml><?xml version="1.0" encoding="utf-8"?>
<formControlPr xmlns="http://schemas.microsoft.com/office/spreadsheetml/2009/9/main" objectType="CheckBox" fmlaLink="$DB$99" lockText="1" noThreeD="1"/>
</file>

<file path=xl/ctrlProps/ctrlProp186.xml><?xml version="1.0" encoding="utf-8"?>
<formControlPr xmlns="http://schemas.microsoft.com/office/spreadsheetml/2009/9/main" objectType="CheckBox" fmlaLink="$DB$102" lockText="1" noThreeD="1"/>
</file>

<file path=xl/ctrlProps/ctrlProp187.xml><?xml version="1.0" encoding="utf-8"?>
<formControlPr xmlns="http://schemas.microsoft.com/office/spreadsheetml/2009/9/main" objectType="CheckBox" fmlaLink="$DB$104" lockText="1" noThreeD="1"/>
</file>

<file path=xl/ctrlProps/ctrlProp188.xml><?xml version="1.0" encoding="utf-8"?>
<formControlPr xmlns="http://schemas.microsoft.com/office/spreadsheetml/2009/9/main" objectType="CheckBox" fmlaLink="$DB$105" lockText="1" noThreeD="1"/>
</file>

<file path=xl/ctrlProps/ctrlProp189.xml><?xml version="1.0" encoding="utf-8"?>
<formControlPr xmlns="http://schemas.microsoft.com/office/spreadsheetml/2009/9/main" objectType="CheckBox" fmlaLink="$DB$109" lockText="1" noThreeD="1"/>
</file>

<file path=xl/ctrlProps/ctrlProp19.xml><?xml version="1.0" encoding="utf-8"?>
<formControlPr xmlns="http://schemas.microsoft.com/office/spreadsheetml/2009/9/main" objectType="CheckBox" fmlaLink="$CT$14" lockText="1" noThreeD="1"/>
</file>

<file path=xl/ctrlProps/ctrlProp190.xml><?xml version="1.0" encoding="utf-8"?>
<formControlPr xmlns="http://schemas.microsoft.com/office/spreadsheetml/2009/9/main" objectType="CheckBox" fmlaLink="$DB$110" lockText="1" noThreeD="1"/>
</file>

<file path=xl/ctrlProps/ctrlProp191.xml><?xml version="1.0" encoding="utf-8"?>
<formControlPr xmlns="http://schemas.microsoft.com/office/spreadsheetml/2009/9/main" objectType="CheckBox" fmlaLink="$DB$112" lockText="1" noThreeD="1"/>
</file>

<file path=xl/ctrlProps/ctrlProp192.xml><?xml version="1.0" encoding="utf-8"?>
<formControlPr xmlns="http://schemas.microsoft.com/office/spreadsheetml/2009/9/main" objectType="CheckBox" fmlaLink="$DB$114" lockText="1" noThreeD="1"/>
</file>

<file path=xl/ctrlProps/ctrlProp193.xml><?xml version="1.0" encoding="utf-8"?>
<formControlPr xmlns="http://schemas.microsoft.com/office/spreadsheetml/2009/9/main" objectType="CheckBox" fmlaLink="$DB$116" lockText="1" noThreeD="1"/>
</file>

<file path=xl/ctrlProps/ctrlProp194.xml><?xml version="1.0" encoding="utf-8"?>
<formControlPr xmlns="http://schemas.microsoft.com/office/spreadsheetml/2009/9/main" objectType="CheckBox" fmlaLink="$DB$118" lockText="1" noThreeD="1"/>
</file>

<file path=xl/ctrlProps/ctrlProp195.xml><?xml version="1.0" encoding="utf-8"?>
<formControlPr xmlns="http://schemas.microsoft.com/office/spreadsheetml/2009/9/main" objectType="CheckBox" fmlaLink="$DB$113" lockText="1" noThreeD="1"/>
</file>

<file path=xl/ctrlProps/ctrlProp196.xml><?xml version="1.0" encoding="utf-8"?>
<formControlPr xmlns="http://schemas.microsoft.com/office/spreadsheetml/2009/9/main" objectType="CheckBox" fmlaLink="$DB$115" lockText="1" noThreeD="1"/>
</file>

<file path=xl/ctrlProps/ctrlProp197.xml><?xml version="1.0" encoding="utf-8"?>
<formControlPr xmlns="http://schemas.microsoft.com/office/spreadsheetml/2009/9/main" objectType="CheckBox" fmlaLink="$C$125" lockText="1" noThreeD="1"/>
</file>

<file path=xl/ctrlProps/ctrlProp198.xml><?xml version="1.0" encoding="utf-8"?>
<formControlPr xmlns="http://schemas.microsoft.com/office/spreadsheetml/2009/9/main" objectType="CheckBox" fmlaLink="$C$131" lockText="1" noThreeD="1"/>
</file>

<file path=xl/ctrlProps/ctrlProp199.xml><?xml version="1.0" encoding="utf-8"?>
<formControlPr xmlns="http://schemas.microsoft.com/office/spreadsheetml/2009/9/main" objectType="CheckBox" fmlaLink="$D$128" lockText="1" noThreeD="1"/>
</file>

<file path=xl/ctrlProps/ctrlProp2.xml><?xml version="1.0" encoding="utf-8"?>
<formControlPr xmlns="http://schemas.microsoft.com/office/spreadsheetml/2009/9/main" objectType="CheckBox" checked="Checked" fmlaLink="$A$7" lockText="1"/>
</file>

<file path=xl/ctrlProps/ctrlProp20.xml><?xml version="1.0" encoding="utf-8"?>
<formControlPr xmlns="http://schemas.microsoft.com/office/spreadsheetml/2009/9/main" objectType="CheckBox" fmlaLink="$CT$15" lockText="1" noThreeD="1"/>
</file>

<file path=xl/ctrlProps/ctrlProp200.xml><?xml version="1.0" encoding="utf-8"?>
<formControlPr xmlns="http://schemas.microsoft.com/office/spreadsheetml/2009/9/main" objectType="CheckBox" fmlaLink="$D$130" lockText="1" noThreeD="1"/>
</file>

<file path=xl/ctrlProps/ctrlProp201.xml><?xml version="1.0" encoding="utf-8"?>
<formControlPr xmlns="http://schemas.microsoft.com/office/spreadsheetml/2009/9/main" objectType="CheckBox" checked="Checked" fmlaLink="$DS$124" lockText="1" noThreeD="1"/>
</file>

<file path=xl/ctrlProps/ctrlProp202.xml><?xml version="1.0" encoding="utf-8"?>
<formControlPr xmlns="http://schemas.microsoft.com/office/spreadsheetml/2009/9/main" objectType="CheckBox" checked="Checked" fmlaLink="$DS$125" lockText="1" noThreeD="1"/>
</file>

<file path=xl/ctrlProps/ctrlProp203.xml><?xml version="1.0" encoding="utf-8"?>
<formControlPr xmlns="http://schemas.microsoft.com/office/spreadsheetml/2009/9/main" objectType="CheckBox" checked="Checked" fmlaLink="$DS$126" lockText="1" noThreeD="1"/>
</file>

<file path=xl/ctrlProps/ctrlProp204.xml><?xml version="1.0" encoding="utf-8"?>
<formControlPr xmlns="http://schemas.microsoft.com/office/spreadsheetml/2009/9/main" objectType="CheckBox" checked="Checked" fmlaLink="$DS$127" lockText="1" noThreeD="1"/>
</file>

<file path=xl/ctrlProps/ctrlProp205.xml><?xml version="1.0" encoding="utf-8"?>
<formControlPr xmlns="http://schemas.microsoft.com/office/spreadsheetml/2009/9/main" objectType="CheckBox" checked="Checked" fmlaLink="$DS$128" lockText="1" noThreeD="1"/>
</file>

<file path=xl/ctrlProps/ctrlProp206.xml><?xml version="1.0" encoding="utf-8"?>
<formControlPr xmlns="http://schemas.microsoft.com/office/spreadsheetml/2009/9/main" objectType="CheckBox" checked="Checked" fmlaLink="$DS$129" lockText="1" noThreeD="1"/>
</file>

<file path=xl/ctrlProps/ctrlProp207.xml><?xml version="1.0" encoding="utf-8"?>
<formControlPr xmlns="http://schemas.microsoft.com/office/spreadsheetml/2009/9/main" objectType="CheckBox" checked="Checked" fmlaLink="$DS$130" lockText="1" noThreeD="1"/>
</file>

<file path=xl/ctrlProps/ctrlProp208.xml><?xml version="1.0" encoding="utf-8"?>
<formControlPr xmlns="http://schemas.microsoft.com/office/spreadsheetml/2009/9/main" objectType="CheckBox" checked="Checked" fmlaLink="$DS$132" lockText="1" noThreeD="1"/>
</file>

<file path=xl/ctrlProps/ctrlProp209.xml><?xml version="1.0" encoding="utf-8"?>
<formControlPr xmlns="http://schemas.microsoft.com/office/spreadsheetml/2009/9/main" objectType="CheckBox" checked="Checked" fmlaLink="$DS$133" lockText="1" noThreeD="1"/>
</file>

<file path=xl/ctrlProps/ctrlProp21.xml><?xml version="1.0" encoding="utf-8"?>
<formControlPr xmlns="http://schemas.microsoft.com/office/spreadsheetml/2009/9/main" objectType="CheckBox" fmlaLink="$CS$11" lockText="1" noThreeD="1"/>
</file>

<file path=xl/ctrlProps/ctrlProp210.xml><?xml version="1.0" encoding="utf-8"?>
<formControlPr xmlns="http://schemas.microsoft.com/office/spreadsheetml/2009/9/main" objectType="CheckBox" checked="Checked" fmlaLink="$DS$134" lockText="1" noThreeD="1"/>
</file>

<file path=xl/ctrlProps/ctrlProp211.xml><?xml version="1.0" encoding="utf-8"?>
<formControlPr xmlns="http://schemas.microsoft.com/office/spreadsheetml/2009/9/main" objectType="CheckBox" fmlaLink="$DS$135" lockText="1" noThreeD="1"/>
</file>

<file path=xl/ctrlProps/ctrlProp212.xml><?xml version="1.0" encoding="utf-8"?>
<formControlPr xmlns="http://schemas.microsoft.com/office/spreadsheetml/2009/9/main" objectType="CheckBox" fmlaLink="$DO$138" lockText="1" noThreeD="1"/>
</file>

<file path=xl/ctrlProps/ctrlProp213.xml><?xml version="1.0" encoding="utf-8"?>
<formControlPr xmlns="http://schemas.microsoft.com/office/spreadsheetml/2009/9/main" objectType="CheckBox" fmlaLink="$DB$139" lockText="1" noThreeD="1"/>
</file>

<file path=xl/ctrlProps/ctrlProp214.xml><?xml version="1.0" encoding="utf-8"?>
<formControlPr xmlns="http://schemas.microsoft.com/office/spreadsheetml/2009/9/main" objectType="CheckBox" fmlaLink="$DB$140" lockText="1" noThreeD="1"/>
</file>

<file path=xl/ctrlProps/ctrlProp215.xml><?xml version="1.0" encoding="utf-8"?>
<formControlPr xmlns="http://schemas.microsoft.com/office/spreadsheetml/2009/9/main" objectType="CheckBox" checked="Checked" fmlaLink="$DS$138" lockText="1" noThreeD="1"/>
</file>

<file path=xl/ctrlProps/ctrlProp216.xml><?xml version="1.0" encoding="utf-8"?>
<formControlPr xmlns="http://schemas.microsoft.com/office/spreadsheetml/2009/9/main" objectType="CheckBox" checked="Checked" fmlaLink="$DS$139" lockText="1" noThreeD="1"/>
</file>

<file path=xl/ctrlProps/ctrlProp217.xml><?xml version="1.0" encoding="utf-8"?>
<formControlPr xmlns="http://schemas.microsoft.com/office/spreadsheetml/2009/9/main" objectType="CheckBox" checked="Checked" fmlaLink="$DS$140" lockText="1" noThreeD="1"/>
</file>

<file path=xl/ctrlProps/ctrlProp218.xml><?xml version="1.0" encoding="utf-8"?>
<formControlPr xmlns="http://schemas.microsoft.com/office/spreadsheetml/2009/9/main" objectType="CheckBox" checked="Checked" fmlaLink="$DS$141" lockText="1" noThreeD="1"/>
</file>

<file path=xl/ctrlProps/ctrlProp219.xml><?xml version="1.0" encoding="utf-8"?>
<formControlPr xmlns="http://schemas.microsoft.com/office/spreadsheetml/2009/9/main" objectType="CheckBox" checked="Checked" fmlaLink="$DS$142" lockText="1" noThreeD="1"/>
</file>

<file path=xl/ctrlProps/ctrlProp22.xml><?xml version="1.0" encoding="utf-8"?>
<formControlPr xmlns="http://schemas.microsoft.com/office/spreadsheetml/2009/9/main" objectType="CheckBox" fmlaLink="$CS$12" lockText="1" noThreeD="1"/>
</file>

<file path=xl/ctrlProps/ctrlProp220.xml><?xml version="1.0" encoding="utf-8"?>
<formControlPr xmlns="http://schemas.microsoft.com/office/spreadsheetml/2009/9/main" objectType="CheckBox" fmlaLink="$DS$143" lockText="1" noThreeD="1"/>
</file>

<file path=xl/ctrlProps/ctrlProp221.xml><?xml version="1.0" encoding="utf-8"?>
<formControlPr xmlns="http://schemas.microsoft.com/office/spreadsheetml/2009/9/main" objectType="CheckBox" fmlaLink="$DS$144" lockText="1" noThreeD="1"/>
</file>

<file path=xl/ctrlProps/ctrlProp222.xml><?xml version="1.0" encoding="utf-8"?>
<formControlPr xmlns="http://schemas.microsoft.com/office/spreadsheetml/2009/9/main" objectType="CheckBox" fmlaLink="$DS$145" lockText="1" noThreeD="1"/>
</file>

<file path=xl/ctrlProps/ctrlProp223.xml><?xml version="1.0" encoding="utf-8"?>
<formControlPr xmlns="http://schemas.microsoft.com/office/spreadsheetml/2009/9/main" objectType="CheckBox" fmlaLink="$DB$142" lockText="1" noThreeD="1"/>
</file>

<file path=xl/ctrlProps/ctrlProp224.xml><?xml version="1.0" encoding="utf-8"?>
<formControlPr xmlns="http://schemas.microsoft.com/office/spreadsheetml/2009/9/main" objectType="CheckBox" fmlaLink="$DB$143" lockText="1" noThreeD="1"/>
</file>

<file path=xl/ctrlProps/ctrlProp225.xml><?xml version="1.0" encoding="utf-8"?>
<formControlPr xmlns="http://schemas.microsoft.com/office/spreadsheetml/2009/9/main" objectType="CheckBox" fmlaLink="$DB$145" lockText="1" noThreeD="1"/>
</file>

<file path=xl/ctrlProps/ctrlProp226.xml><?xml version="1.0" encoding="utf-8"?>
<formControlPr xmlns="http://schemas.microsoft.com/office/spreadsheetml/2009/9/main" objectType="CheckBox" fmlaLink="$DB$146" lockText="1" noThreeD="1"/>
</file>

<file path=xl/ctrlProps/ctrlProp227.xml><?xml version="1.0" encoding="utf-8"?>
<formControlPr xmlns="http://schemas.microsoft.com/office/spreadsheetml/2009/9/main" objectType="CheckBox" fmlaLink="$DB$148" lockText="1" noThreeD="1"/>
</file>

<file path=xl/ctrlProps/ctrlProp228.xml><?xml version="1.0" encoding="utf-8"?>
<formControlPr xmlns="http://schemas.microsoft.com/office/spreadsheetml/2009/9/main" objectType="CheckBox" fmlaLink="$DB$149" lockText="1" noThreeD="1"/>
</file>

<file path=xl/ctrlProps/ctrlProp229.xml><?xml version="1.0" encoding="utf-8"?>
<formControlPr xmlns="http://schemas.microsoft.com/office/spreadsheetml/2009/9/main" objectType="CheckBox" fmlaLink="$CX$151" lockText="1" noThreeD="1"/>
</file>

<file path=xl/ctrlProps/ctrlProp23.xml><?xml version="1.0" encoding="utf-8"?>
<formControlPr xmlns="http://schemas.microsoft.com/office/spreadsheetml/2009/9/main" objectType="CheckBox" fmlaLink="$CS$14" lockText="1" noThreeD="1"/>
</file>

<file path=xl/ctrlProps/ctrlProp230.xml><?xml version="1.0" encoding="utf-8"?>
<formControlPr xmlns="http://schemas.microsoft.com/office/spreadsheetml/2009/9/main" objectType="CheckBox" checked="Checked" fmlaLink="$DB$126" lockText="1" noThreeD="1"/>
</file>

<file path=xl/ctrlProps/ctrlProp231.xml><?xml version="1.0" encoding="utf-8"?>
<formControlPr xmlns="http://schemas.microsoft.com/office/spreadsheetml/2009/9/main" objectType="CheckBox" fmlaLink="$DM$151" lockText="1" noThreeD="1"/>
</file>

<file path=xl/ctrlProps/ctrlProp232.xml><?xml version="1.0" encoding="utf-8"?>
<formControlPr xmlns="http://schemas.microsoft.com/office/spreadsheetml/2009/9/main" objectType="CheckBox" fmlaLink="$CT$153" lockText="1" noThreeD="1"/>
</file>

<file path=xl/ctrlProps/ctrlProp233.xml><?xml version="1.0" encoding="utf-8"?>
<formControlPr xmlns="http://schemas.microsoft.com/office/spreadsheetml/2009/9/main" objectType="CheckBox" fmlaLink="$CT$154" lockText="1" noThreeD="1"/>
</file>

<file path=xl/ctrlProps/ctrlProp234.xml><?xml version="1.0" encoding="utf-8"?>
<formControlPr xmlns="http://schemas.microsoft.com/office/spreadsheetml/2009/9/main" objectType="CheckBox" fmlaLink="$CT$155" lockText="1" noThreeD="1"/>
</file>

<file path=xl/ctrlProps/ctrlProp235.xml><?xml version="1.0" encoding="utf-8"?>
<formControlPr xmlns="http://schemas.microsoft.com/office/spreadsheetml/2009/9/main" objectType="CheckBox" fmlaLink="$CT$156" lockText="1" noThreeD="1"/>
</file>

<file path=xl/ctrlProps/ctrlProp236.xml><?xml version="1.0" encoding="utf-8"?>
<formControlPr xmlns="http://schemas.microsoft.com/office/spreadsheetml/2009/9/main" objectType="CheckBox" fmlaLink="$A$153" lockText="1" noThreeD="1"/>
</file>

<file path=xl/ctrlProps/ctrlProp237.xml><?xml version="1.0" encoding="utf-8"?>
<formControlPr xmlns="http://schemas.microsoft.com/office/spreadsheetml/2009/9/main" objectType="CheckBox" checked="Checked" fmlaLink="$DS$152" lockText="1" noThreeD="1"/>
</file>

<file path=xl/ctrlProps/ctrlProp238.xml><?xml version="1.0" encoding="utf-8"?>
<formControlPr xmlns="http://schemas.microsoft.com/office/spreadsheetml/2009/9/main" objectType="CheckBox" checked="Checked" fmlaLink="$DS$153" lockText="1" noThreeD="1"/>
</file>

<file path=xl/ctrlProps/ctrlProp239.xml><?xml version="1.0" encoding="utf-8"?>
<formControlPr xmlns="http://schemas.microsoft.com/office/spreadsheetml/2009/9/main" objectType="CheckBox" checked="Checked" fmlaLink="$DS$154" lockText="1" noThreeD="1"/>
</file>

<file path=xl/ctrlProps/ctrlProp24.xml><?xml version="1.0" encoding="utf-8"?>
<formControlPr xmlns="http://schemas.microsoft.com/office/spreadsheetml/2009/9/main" objectType="CheckBox" checked="Checked" fmlaLink="$DS$10" lockText="1" noThreeD="1"/>
</file>

<file path=xl/ctrlProps/ctrlProp240.xml><?xml version="1.0" encoding="utf-8"?>
<formControlPr xmlns="http://schemas.microsoft.com/office/spreadsheetml/2009/9/main" objectType="CheckBox" checked="Checked" fmlaLink="$DS$155" lockText="1" noThreeD="1"/>
</file>

<file path=xl/ctrlProps/ctrlProp241.xml><?xml version="1.0" encoding="utf-8"?>
<formControlPr xmlns="http://schemas.microsoft.com/office/spreadsheetml/2009/9/main" objectType="CheckBox" checked="Checked" fmlaLink="$DS$156" lockText="1" noThreeD="1"/>
</file>

<file path=xl/ctrlProps/ctrlProp242.xml><?xml version="1.0" encoding="utf-8"?>
<formControlPr xmlns="http://schemas.microsoft.com/office/spreadsheetml/2009/9/main" objectType="CheckBox" checked="Checked" fmlaLink="$DS$157" lockText="1" noThreeD="1"/>
</file>

<file path=xl/ctrlProps/ctrlProp243.xml><?xml version="1.0" encoding="utf-8"?>
<formControlPr xmlns="http://schemas.microsoft.com/office/spreadsheetml/2009/9/main" objectType="CheckBox" checked="Checked" fmlaLink="$DS$158" lockText="1" noThreeD="1"/>
</file>

<file path=xl/ctrlProps/ctrlProp244.xml><?xml version="1.0" encoding="utf-8"?>
<formControlPr xmlns="http://schemas.microsoft.com/office/spreadsheetml/2009/9/main" objectType="CheckBox" checked="Checked" fmlaLink="$DS$159" lockText="1" noThreeD="1"/>
</file>

<file path=xl/ctrlProps/ctrlProp245.xml><?xml version="1.0" encoding="utf-8"?>
<formControlPr xmlns="http://schemas.microsoft.com/office/spreadsheetml/2009/9/main" objectType="CheckBox" checked="Checked" fmlaLink="$DS$160" lockText="1" noThreeD="1"/>
</file>

<file path=xl/ctrlProps/ctrlProp246.xml><?xml version="1.0" encoding="utf-8"?>
<formControlPr xmlns="http://schemas.microsoft.com/office/spreadsheetml/2009/9/main" objectType="CheckBox" fmlaLink="$DS$161" lockText="1" noThreeD="1"/>
</file>

<file path=xl/ctrlProps/ctrlProp247.xml><?xml version="1.0" encoding="utf-8"?>
<formControlPr xmlns="http://schemas.microsoft.com/office/spreadsheetml/2009/9/main" objectType="CheckBox" fmlaLink="$DS$162" lockText="1" noThreeD="1"/>
</file>

<file path=xl/ctrlProps/ctrlProp248.xml><?xml version="1.0" encoding="utf-8"?>
<formControlPr xmlns="http://schemas.microsoft.com/office/spreadsheetml/2009/9/main" objectType="CheckBox" fmlaLink="$CT$185" lockText="1" noThreeD="1"/>
</file>

<file path=xl/ctrlProps/ctrlProp249.xml><?xml version="1.0" encoding="utf-8"?>
<formControlPr xmlns="http://schemas.microsoft.com/office/spreadsheetml/2009/9/main" objectType="CheckBox" fmlaLink="$CT$186" lockText="1" noThreeD="1"/>
</file>

<file path=xl/ctrlProps/ctrlProp25.xml><?xml version="1.0" encoding="utf-8"?>
<formControlPr xmlns="http://schemas.microsoft.com/office/spreadsheetml/2009/9/main" objectType="CheckBox" checked="Checked" fmlaLink="$DS$11" lockText="1" noThreeD="1"/>
</file>

<file path=xl/ctrlProps/ctrlProp250.xml><?xml version="1.0" encoding="utf-8"?>
<formControlPr xmlns="http://schemas.microsoft.com/office/spreadsheetml/2009/9/main" objectType="CheckBox" fmlaLink="$CT$187" lockText="1" noThreeD="1"/>
</file>

<file path=xl/ctrlProps/ctrlProp251.xml><?xml version="1.0" encoding="utf-8"?>
<formControlPr xmlns="http://schemas.microsoft.com/office/spreadsheetml/2009/9/main" objectType="CheckBox" fmlaLink="$CT$188" lockText="1" noThreeD="1"/>
</file>

<file path=xl/ctrlProps/ctrlProp252.xml><?xml version="1.0" encoding="utf-8"?>
<formControlPr xmlns="http://schemas.microsoft.com/office/spreadsheetml/2009/9/main" objectType="CheckBox" fmlaLink="$DB$184" lockText="1" noThreeD="1"/>
</file>

<file path=xl/ctrlProps/ctrlProp253.xml><?xml version="1.0" encoding="utf-8"?>
<formControlPr xmlns="http://schemas.microsoft.com/office/spreadsheetml/2009/9/main" objectType="CheckBox" checked="Checked" fmlaLink="$DB$126" lockText="1" noThreeD="1"/>
</file>

<file path=xl/ctrlProps/ctrlProp254.xml><?xml version="1.0" encoding="utf-8"?>
<formControlPr xmlns="http://schemas.microsoft.com/office/spreadsheetml/2009/9/main" objectType="CheckBox" fmlaLink="$DG$184" lockText="1" noThreeD="1"/>
</file>

<file path=xl/ctrlProps/ctrlProp255.xml><?xml version="1.0" encoding="utf-8"?>
<formControlPr xmlns="http://schemas.microsoft.com/office/spreadsheetml/2009/9/main" objectType="CheckBox" checked="Checked" fmlaLink="$DB$126" lockText="1" noThreeD="1"/>
</file>

<file path=xl/ctrlProps/ctrlProp256.xml><?xml version="1.0" encoding="utf-8"?>
<formControlPr xmlns="http://schemas.microsoft.com/office/spreadsheetml/2009/9/main" objectType="CheckBox" fmlaLink="$DK$184" lockText="1" noThreeD="1"/>
</file>

<file path=xl/ctrlProps/ctrlProp257.xml><?xml version="1.0" encoding="utf-8"?>
<formControlPr xmlns="http://schemas.microsoft.com/office/spreadsheetml/2009/9/main" objectType="CheckBox" checked="Checked" fmlaLink="$DB$126" lockText="1" noThreeD="1"/>
</file>

<file path=xl/ctrlProps/ctrlProp258.xml><?xml version="1.0" encoding="utf-8"?>
<formControlPr xmlns="http://schemas.microsoft.com/office/spreadsheetml/2009/9/main" objectType="CheckBox" fmlaLink="$DC$186" lockText="1" noThreeD="1"/>
</file>

<file path=xl/ctrlProps/ctrlProp259.xml><?xml version="1.0" encoding="utf-8"?>
<formControlPr xmlns="http://schemas.microsoft.com/office/spreadsheetml/2009/9/main" objectType="CheckBox" checked="Checked" fmlaLink="$DB$126" lockText="1" noThreeD="1"/>
</file>

<file path=xl/ctrlProps/ctrlProp26.xml><?xml version="1.0" encoding="utf-8"?>
<formControlPr xmlns="http://schemas.microsoft.com/office/spreadsheetml/2009/9/main" objectType="CheckBox" checked="Checked" fmlaLink="$DS$12" lockText="1" noThreeD="1"/>
</file>

<file path=xl/ctrlProps/ctrlProp260.xml><?xml version="1.0" encoding="utf-8"?>
<formControlPr xmlns="http://schemas.microsoft.com/office/spreadsheetml/2009/9/main" objectType="CheckBox" fmlaLink="$DC$187" lockText="1" noThreeD="1"/>
</file>

<file path=xl/ctrlProps/ctrlProp261.xml><?xml version="1.0" encoding="utf-8"?>
<formControlPr xmlns="http://schemas.microsoft.com/office/spreadsheetml/2009/9/main" objectType="CheckBox" checked="Checked" fmlaLink="$DB$126" lockText="1" noThreeD="1"/>
</file>

<file path=xl/ctrlProps/ctrlProp262.xml><?xml version="1.0" encoding="utf-8"?>
<formControlPr xmlns="http://schemas.microsoft.com/office/spreadsheetml/2009/9/main" objectType="CheckBox" fmlaLink="$DC$188" lockText="1" noThreeD="1"/>
</file>

<file path=xl/ctrlProps/ctrlProp263.xml><?xml version="1.0" encoding="utf-8"?>
<formControlPr xmlns="http://schemas.microsoft.com/office/spreadsheetml/2009/9/main" objectType="CheckBox" checked="Checked" fmlaLink="$DB$126" lockText="1" noThreeD="1"/>
</file>

<file path=xl/ctrlProps/ctrlProp264.xml><?xml version="1.0" encoding="utf-8"?>
<formControlPr xmlns="http://schemas.microsoft.com/office/spreadsheetml/2009/9/main" objectType="CheckBox" fmlaLink="$CX$188" lockText="1" noThreeD="1"/>
</file>

<file path=xl/ctrlProps/ctrlProp265.xml><?xml version="1.0" encoding="utf-8"?>
<formControlPr xmlns="http://schemas.microsoft.com/office/spreadsheetml/2009/9/main" objectType="CheckBox" fmlaLink="$DS$184" lockText="1" noThreeD="1"/>
</file>

<file path=xl/ctrlProps/ctrlProp266.xml><?xml version="1.0" encoding="utf-8"?>
<formControlPr xmlns="http://schemas.microsoft.com/office/spreadsheetml/2009/9/main" objectType="CheckBox" fmlaLink="$DS$185" lockText="1" noThreeD="1"/>
</file>

<file path=xl/ctrlProps/ctrlProp267.xml><?xml version="1.0" encoding="utf-8"?>
<formControlPr xmlns="http://schemas.microsoft.com/office/spreadsheetml/2009/9/main" objectType="CheckBox" fmlaLink="$DS$186" lockText="1" noThreeD="1"/>
</file>

<file path=xl/ctrlProps/ctrlProp268.xml><?xml version="1.0" encoding="utf-8"?>
<formControlPr xmlns="http://schemas.microsoft.com/office/spreadsheetml/2009/9/main" objectType="CheckBox" fmlaLink="$DS$187" lockText="1" noThreeD="1"/>
</file>

<file path=xl/ctrlProps/ctrlProp269.xml><?xml version="1.0" encoding="utf-8"?>
<formControlPr xmlns="http://schemas.microsoft.com/office/spreadsheetml/2009/9/main" objectType="CheckBox" fmlaLink="$DS$188" lockText="1" noThreeD="1"/>
</file>

<file path=xl/ctrlProps/ctrlProp27.xml><?xml version="1.0" encoding="utf-8"?>
<formControlPr xmlns="http://schemas.microsoft.com/office/spreadsheetml/2009/9/main" objectType="CheckBox" checked="Checked" fmlaLink="$DS$14" lockText="1" noThreeD="1"/>
</file>

<file path=xl/ctrlProps/ctrlProp270.xml><?xml version="1.0" encoding="utf-8"?>
<formControlPr xmlns="http://schemas.microsoft.com/office/spreadsheetml/2009/9/main" objectType="CheckBox" fmlaLink="$DS$189" lockText="1" noThreeD="1"/>
</file>

<file path=xl/ctrlProps/ctrlProp271.xml><?xml version="1.0" encoding="utf-8"?>
<formControlPr xmlns="http://schemas.microsoft.com/office/spreadsheetml/2009/9/main" objectType="CheckBox" checked="Checked" fmlaLink="$DB$126" lockText="1" noThreeD="1"/>
</file>

<file path=xl/ctrlProps/ctrlProp272.xml><?xml version="1.0" encoding="utf-8"?>
<formControlPr xmlns="http://schemas.microsoft.com/office/spreadsheetml/2009/9/main" objectType="CheckBox" fmlaLink="$DH$189" lockText="1" noThreeD="1"/>
</file>

<file path=xl/ctrlProps/ctrlProp273.xml><?xml version="1.0" encoding="utf-8"?>
<formControlPr xmlns="http://schemas.microsoft.com/office/spreadsheetml/2009/9/main" objectType="CheckBox" fmlaLink="$DB$189" lockText="1" noThreeD="1"/>
</file>

<file path=xl/ctrlProps/ctrlProp274.xml><?xml version="1.0" encoding="utf-8"?>
<formControlPr xmlns="http://schemas.microsoft.com/office/spreadsheetml/2009/9/main" objectType="CheckBox" fmlaLink="$DB$190" lockText="1" noThreeD="1"/>
</file>

<file path=xl/ctrlProps/ctrlProp275.xml><?xml version="1.0" encoding="utf-8"?>
<formControlPr xmlns="http://schemas.microsoft.com/office/spreadsheetml/2009/9/main" objectType="CheckBox" checked="Checked" fmlaLink="$DB$126" lockText="1" noThreeD="1"/>
</file>

<file path=xl/ctrlProps/ctrlProp276.xml><?xml version="1.0" encoding="utf-8"?>
<formControlPr xmlns="http://schemas.microsoft.com/office/spreadsheetml/2009/9/main" objectType="CheckBox" fmlaLink="$DG$190" lockText="1" noThreeD="1"/>
</file>

<file path=xl/ctrlProps/ctrlProp277.xml><?xml version="1.0" encoding="utf-8"?>
<formControlPr xmlns="http://schemas.microsoft.com/office/spreadsheetml/2009/9/main" objectType="CheckBox" checked="Checked" fmlaLink="$DB$126" lockText="1" noThreeD="1"/>
</file>

<file path=xl/ctrlProps/ctrlProp278.xml><?xml version="1.0" encoding="utf-8"?>
<formControlPr xmlns="http://schemas.microsoft.com/office/spreadsheetml/2009/9/main" objectType="CheckBox" fmlaLink="$DK$190" lockText="1" noThreeD="1"/>
</file>

<file path=xl/ctrlProps/ctrlProp279.xml><?xml version="1.0" encoding="utf-8"?>
<formControlPr xmlns="http://schemas.microsoft.com/office/spreadsheetml/2009/9/main" objectType="CheckBox" checked="Checked" fmlaLink="$DB$126" lockText="1" noThreeD="1"/>
</file>

<file path=xl/ctrlProps/ctrlProp28.xml><?xml version="1.0" encoding="utf-8"?>
<formControlPr xmlns="http://schemas.microsoft.com/office/spreadsheetml/2009/9/main" objectType="CheckBox" checked="Checked" fmlaLink="$DS$15" lockText="1" noThreeD="1"/>
</file>

<file path=xl/ctrlProps/ctrlProp280.xml><?xml version="1.0" encoding="utf-8"?>
<formControlPr xmlns="http://schemas.microsoft.com/office/spreadsheetml/2009/9/main" objectType="CheckBox" fmlaLink="$DC$192" lockText="1" noThreeD="1"/>
</file>

<file path=xl/ctrlProps/ctrlProp281.xml><?xml version="1.0" encoding="utf-8"?>
<formControlPr xmlns="http://schemas.microsoft.com/office/spreadsheetml/2009/9/main" objectType="CheckBox" checked="Checked" fmlaLink="$DB$126" lockText="1" noThreeD="1"/>
</file>

<file path=xl/ctrlProps/ctrlProp282.xml><?xml version="1.0" encoding="utf-8"?>
<formControlPr xmlns="http://schemas.microsoft.com/office/spreadsheetml/2009/9/main" objectType="CheckBox" fmlaLink="$DC$193" lockText="1" noThreeD="1"/>
</file>

<file path=xl/ctrlProps/ctrlProp283.xml><?xml version="1.0" encoding="utf-8"?>
<formControlPr xmlns="http://schemas.microsoft.com/office/spreadsheetml/2009/9/main" objectType="CheckBox" checked="Checked" fmlaLink="$DB$126" lockText="1" noThreeD="1"/>
</file>

<file path=xl/ctrlProps/ctrlProp284.xml><?xml version="1.0" encoding="utf-8"?>
<formControlPr xmlns="http://schemas.microsoft.com/office/spreadsheetml/2009/9/main" objectType="CheckBox" fmlaLink="$CX$194" lockText="1" noThreeD="1"/>
</file>

<file path=xl/ctrlProps/ctrlProp285.xml><?xml version="1.0" encoding="utf-8"?>
<formControlPr xmlns="http://schemas.microsoft.com/office/spreadsheetml/2009/9/main" objectType="CheckBox" checked="Checked" fmlaLink="$DB$126" lockText="1" noThreeD="1"/>
</file>

<file path=xl/ctrlProps/ctrlProp286.xml><?xml version="1.0" encoding="utf-8"?>
<formControlPr xmlns="http://schemas.microsoft.com/office/spreadsheetml/2009/9/main" objectType="CheckBox" fmlaLink="$CX$197" lockText="1" noThreeD="1"/>
</file>

<file path=xl/ctrlProps/ctrlProp287.xml><?xml version="1.0" encoding="utf-8"?>
<formControlPr xmlns="http://schemas.microsoft.com/office/spreadsheetml/2009/9/main" objectType="CheckBox" checked="Checked" fmlaLink="$DB$126" lockText="1" noThreeD="1"/>
</file>

<file path=xl/ctrlProps/ctrlProp288.xml><?xml version="1.0" encoding="utf-8"?>
<formControlPr xmlns="http://schemas.microsoft.com/office/spreadsheetml/2009/9/main" objectType="CheckBox" fmlaLink="$CX$199" lockText="1" noThreeD="1"/>
</file>

<file path=xl/ctrlProps/ctrlProp289.xml><?xml version="1.0" encoding="utf-8"?>
<formControlPr xmlns="http://schemas.microsoft.com/office/spreadsheetml/2009/9/main" objectType="CheckBox" checked="Checked" fmlaLink="$DB$126" lockText="1" noThreeD="1"/>
</file>

<file path=xl/ctrlProps/ctrlProp29.xml><?xml version="1.0" encoding="utf-8"?>
<formControlPr xmlns="http://schemas.microsoft.com/office/spreadsheetml/2009/9/main" objectType="CheckBox" fmlaLink="$CS$16" lockText="1" noThreeD="1"/>
</file>

<file path=xl/ctrlProps/ctrlProp290.xml><?xml version="1.0" encoding="utf-8"?>
<formControlPr xmlns="http://schemas.microsoft.com/office/spreadsheetml/2009/9/main" objectType="CheckBox" fmlaLink="$CX$201" lockText="1" noThreeD="1"/>
</file>

<file path=xl/ctrlProps/ctrlProp291.xml><?xml version="1.0" encoding="utf-8"?>
<formControlPr xmlns="http://schemas.microsoft.com/office/spreadsheetml/2009/9/main" objectType="CheckBox" fmlaLink="$DB$195" lockText="1" noThreeD="1"/>
</file>

<file path=xl/ctrlProps/ctrlProp292.xml><?xml version="1.0" encoding="utf-8"?>
<formControlPr xmlns="http://schemas.microsoft.com/office/spreadsheetml/2009/9/main" objectType="CheckBox" checked="Checked" fmlaLink="$DB$126" lockText="1" noThreeD="1"/>
</file>

<file path=xl/ctrlProps/ctrlProp293.xml><?xml version="1.0" encoding="utf-8"?>
<formControlPr xmlns="http://schemas.microsoft.com/office/spreadsheetml/2009/9/main" objectType="CheckBox" fmlaLink="$DH$195" lockText="1" noThreeD="1"/>
</file>

<file path=xl/ctrlProps/ctrlProp294.xml><?xml version="1.0" encoding="utf-8"?>
<formControlPr xmlns="http://schemas.microsoft.com/office/spreadsheetml/2009/9/main" objectType="CheckBox" fmlaLink="$CT$196" lockText="1" noThreeD="1"/>
</file>

<file path=xl/ctrlProps/ctrlProp295.xml><?xml version="1.0" encoding="utf-8"?>
<formControlPr xmlns="http://schemas.microsoft.com/office/spreadsheetml/2009/9/main" objectType="CheckBox" fmlaLink="$CT$197" lockText="1" noThreeD="1"/>
</file>

<file path=xl/ctrlProps/ctrlProp296.xml><?xml version="1.0" encoding="utf-8"?>
<formControlPr xmlns="http://schemas.microsoft.com/office/spreadsheetml/2009/9/main" objectType="CheckBox" fmlaLink="$CT$198" lockText="1" noThreeD="1"/>
</file>

<file path=xl/ctrlProps/ctrlProp297.xml><?xml version="1.0" encoding="utf-8"?>
<formControlPr xmlns="http://schemas.microsoft.com/office/spreadsheetml/2009/9/main" objectType="CheckBox" fmlaLink="$CT$199" lockText="1" noThreeD="1"/>
</file>

<file path=xl/ctrlProps/ctrlProp298.xml><?xml version="1.0" encoding="utf-8"?>
<formControlPr xmlns="http://schemas.microsoft.com/office/spreadsheetml/2009/9/main" objectType="CheckBox" checked="Checked" fmlaLink="$DB$126" lockText="1" noThreeD="1"/>
</file>

<file path=xl/ctrlProps/ctrlProp299.xml><?xml version="1.0" encoding="utf-8"?>
<formControlPr xmlns="http://schemas.microsoft.com/office/spreadsheetml/2009/9/main" objectType="CheckBox" fmlaLink="$DK$196" lockText="1" noThreeD="1"/>
</file>

<file path=xl/ctrlProps/ctrlProp3.xml><?xml version="1.0" encoding="utf-8"?>
<formControlPr xmlns="http://schemas.microsoft.com/office/spreadsheetml/2009/9/main" objectType="CheckBox" checked="Checked" fmlaLink="$A$8" lockText="1"/>
</file>

<file path=xl/ctrlProps/ctrlProp30.xml><?xml version="1.0" encoding="utf-8"?>
<formControlPr xmlns="http://schemas.microsoft.com/office/spreadsheetml/2009/9/main" objectType="CheckBox" fmlaLink="$CS$17" lockText="1" noThreeD="1"/>
</file>

<file path=xl/ctrlProps/ctrlProp300.xml><?xml version="1.0" encoding="utf-8"?>
<formControlPr xmlns="http://schemas.microsoft.com/office/spreadsheetml/2009/9/main" objectType="CheckBox" checked="Checked" fmlaLink="$DB$126" lockText="1" noThreeD="1"/>
</file>

<file path=xl/ctrlProps/ctrlProp301.xml><?xml version="1.0" encoding="utf-8"?>
<formControlPr xmlns="http://schemas.microsoft.com/office/spreadsheetml/2009/9/main" objectType="CheckBox" fmlaLink="$DK$197" lockText="1" noThreeD="1"/>
</file>

<file path=xl/ctrlProps/ctrlProp302.xml><?xml version="1.0" encoding="utf-8"?>
<formControlPr xmlns="http://schemas.microsoft.com/office/spreadsheetml/2009/9/main" objectType="CheckBox" checked="Checked" fmlaLink="$DB$126" lockText="1" noThreeD="1"/>
</file>

<file path=xl/ctrlProps/ctrlProp303.xml><?xml version="1.0" encoding="utf-8"?>
<formControlPr xmlns="http://schemas.microsoft.com/office/spreadsheetml/2009/9/main" objectType="CheckBox" fmlaLink="$DN$196" lockText="1" noThreeD="1"/>
</file>

<file path=xl/ctrlProps/ctrlProp304.xml><?xml version="1.0" encoding="utf-8"?>
<formControlPr xmlns="http://schemas.microsoft.com/office/spreadsheetml/2009/9/main" objectType="CheckBox" checked="Checked" fmlaLink="$DB$126" lockText="1" noThreeD="1"/>
</file>

<file path=xl/ctrlProps/ctrlProp305.xml><?xml version="1.0" encoding="utf-8"?>
<formControlPr xmlns="http://schemas.microsoft.com/office/spreadsheetml/2009/9/main" objectType="CheckBox" fmlaLink="$DN$197" lockText="1" noThreeD="1"/>
</file>

<file path=xl/ctrlProps/ctrlProp306.xml><?xml version="1.0" encoding="utf-8"?>
<formControlPr xmlns="http://schemas.microsoft.com/office/spreadsheetml/2009/9/main" objectType="CheckBox" fmlaLink="$DS$195" lockText="1" noThreeD="1"/>
</file>

<file path=xl/ctrlProps/ctrlProp307.xml><?xml version="1.0" encoding="utf-8"?>
<formControlPr xmlns="http://schemas.microsoft.com/office/spreadsheetml/2009/9/main" objectType="CheckBox" fmlaLink="$DS$196" lockText="1" noThreeD="1"/>
</file>

<file path=xl/ctrlProps/ctrlProp308.xml><?xml version="1.0" encoding="utf-8"?>
<formControlPr xmlns="http://schemas.microsoft.com/office/spreadsheetml/2009/9/main" objectType="CheckBox" fmlaLink="$DS$197" lockText="1" noThreeD="1"/>
</file>

<file path=xl/ctrlProps/ctrlProp309.xml><?xml version="1.0" encoding="utf-8"?>
<formControlPr xmlns="http://schemas.microsoft.com/office/spreadsheetml/2009/9/main" objectType="CheckBox" fmlaLink="$DS$199" lockText="1" noThreeD="1"/>
</file>

<file path=xl/ctrlProps/ctrlProp31.xml><?xml version="1.0" encoding="utf-8"?>
<formControlPr xmlns="http://schemas.microsoft.com/office/spreadsheetml/2009/9/main" objectType="CheckBox" fmlaLink="$CS$18" lockText="1" noThreeD="1"/>
</file>

<file path=xl/ctrlProps/ctrlProp310.xml><?xml version="1.0" encoding="utf-8"?>
<formControlPr xmlns="http://schemas.microsoft.com/office/spreadsheetml/2009/9/main" objectType="CheckBox" fmlaLink="$DS$200" lockText="1" noThreeD="1"/>
</file>

<file path=xl/ctrlProps/ctrlProp311.xml><?xml version="1.0" encoding="utf-8"?>
<formControlPr xmlns="http://schemas.microsoft.com/office/spreadsheetml/2009/9/main" objectType="CheckBox" checked="Checked" fmlaLink="$DB$126" lockText="1" noThreeD="1"/>
</file>

<file path=xl/ctrlProps/ctrlProp312.xml><?xml version="1.0" encoding="utf-8"?>
<formControlPr xmlns="http://schemas.microsoft.com/office/spreadsheetml/2009/9/main" objectType="CheckBox" fmlaLink="$DK$198" lockText="1" noThreeD="1"/>
</file>

<file path=xl/ctrlProps/ctrlProp313.xml><?xml version="1.0" encoding="utf-8"?>
<formControlPr xmlns="http://schemas.microsoft.com/office/spreadsheetml/2009/9/main" objectType="CheckBox" checked="Checked" fmlaLink="$DB$126" lockText="1" noThreeD="1"/>
</file>

<file path=xl/ctrlProps/ctrlProp314.xml><?xml version="1.0" encoding="utf-8"?>
<formControlPr xmlns="http://schemas.microsoft.com/office/spreadsheetml/2009/9/main" objectType="CheckBox" fmlaLink="$DK$199" lockText="1" noThreeD="1"/>
</file>

<file path=xl/ctrlProps/ctrlProp315.xml><?xml version="1.0" encoding="utf-8"?>
<formControlPr xmlns="http://schemas.microsoft.com/office/spreadsheetml/2009/9/main" objectType="CheckBox" checked="Checked" fmlaLink="$DB$126" lockText="1" noThreeD="1"/>
</file>

<file path=xl/ctrlProps/ctrlProp316.xml><?xml version="1.0" encoding="utf-8"?>
<formControlPr xmlns="http://schemas.microsoft.com/office/spreadsheetml/2009/9/main" objectType="CheckBox" fmlaLink="$DK$200" lockText="1" noThreeD="1"/>
</file>

<file path=xl/ctrlProps/ctrlProp317.xml><?xml version="1.0" encoding="utf-8"?>
<formControlPr xmlns="http://schemas.microsoft.com/office/spreadsheetml/2009/9/main" objectType="CheckBox" checked="Checked" fmlaLink="$DB$126" lockText="1" noThreeD="1"/>
</file>

<file path=xl/ctrlProps/ctrlProp318.xml><?xml version="1.0" encoding="utf-8"?>
<formControlPr xmlns="http://schemas.microsoft.com/office/spreadsheetml/2009/9/main" objectType="CheckBox" fmlaLink="$DK$201" lockText="1" noThreeD="1"/>
</file>

<file path=xl/ctrlProps/ctrlProp319.xml><?xml version="1.0" encoding="utf-8"?>
<formControlPr xmlns="http://schemas.microsoft.com/office/spreadsheetml/2009/9/main" objectType="CheckBox" checked="Checked" fmlaLink="$DB$126" lockText="1" noThreeD="1"/>
</file>

<file path=xl/ctrlProps/ctrlProp32.xml><?xml version="1.0" encoding="utf-8"?>
<formControlPr xmlns="http://schemas.microsoft.com/office/spreadsheetml/2009/9/main" objectType="CheckBox" fmlaLink="$CS$19" lockText="1" noThreeD="1"/>
</file>

<file path=xl/ctrlProps/ctrlProp320.xml><?xml version="1.0" encoding="utf-8"?>
<formControlPr xmlns="http://schemas.microsoft.com/office/spreadsheetml/2009/9/main" objectType="CheckBox" fmlaLink="$DN$198" lockText="1" noThreeD="1"/>
</file>

<file path=xl/ctrlProps/ctrlProp321.xml><?xml version="1.0" encoding="utf-8"?>
<formControlPr xmlns="http://schemas.microsoft.com/office/spreadsheetml/2009/9/main" objectType="CheckBox" checked="Checked" fmlaLink="$DB$126" lockText="1" noThreeD="1"/>
</file>

<file path=xl/ctrlProps/ctrlProp322.xml><?xml version="1.0" encoding="utf-8"?>
<formControlPr xmlns="http://schemas.microsoft.com/office/spreadsheetml/2009/9/main" objectType="CheckBox" fmlaLink="$DN$199" lockText="1" noThreeD="1"/>
</file>

<file path=xl/ctrlProps/ctrlProp323.xml><?xml version="1.0" encoding="utf-8"?>
<formControlPr xmlns="http://schemas.microsoft.com/office/spreadsheetml/2009/9/main" objectType="CheckBox" checked="Checked" fmlaLink="$DB$126" lockText="1" noThreeD="1"/>
</file>

<file path=xl/ctrlProps/ctrlProp324.xml><?xml version="1.0" encoding="utf-8"?>
<formControlPr xmlns="http://schemas.microsoft.com/office/spreadsheetml/2009/9/main" objectType="CheckBox" fmlaLink="$DN$200" lockText="1" noThreeD="1"/>
</file>

<file path=xl/ctrlProps/ctrlProp325.xml><?xml version="1.0" encoding="utf-8"?>
<formControlPr xmlns="http://schemas.microsoft.com/office/spreadsheetml/2009/9/main" objectType="CheckBox" checked="Checked" fmlaLink="$DB$126" lockText="1" noThreeD="1"/>
</file>

<file path=xl/ctrlProps/ctrlProp326.xml><?xml version="1.0" encoding="utf-8"?>
<formControlPr xmlns="http://schemas.microsoft.com/office/spreadsheetml/2009/9/main" objectType="CheckBox" fmlaLink="$DN$201" lockText="1" noThreeD="1"/>
</file>

<file path=xl/ctrlProps/ctrlProp327.xml><?xml version="1.0" encoding="utf-8"?>
<formControlPr xmlns="http://schemas.microsoft.com/office/spreadsheetml/2009/9/main" objectType="CheckBox" fmlaLink="$DS$202" lockText="1" noThreeD="1"/>
</file>

<file path=xl/ctrlProps/ctrlProp328.xml><?xml version="1.0" encoding="utf-8"?>
<formControlPr xmlns="http://schemas.microsoft.com/office/spreadsheetml/2009/9/main" objectType="CheckBox" fmlaLink="$DS$203" lockText="1" noThreeD="1"/>
</file>

<file path=xl/ctrlProps/ctrlProp329.xml><?xml version="1.0" encoding="utf-8"?>
<formControlPr xmlns="http://schemas.microsoft.com/office/spreadsheetml/2009/9/main" objectType="CheckBox" fmlaLink="$DS$204" lockText="1" noThreeD="1"/>
</file>

<file path=xl/ctrlProps/ctrlProp33.xml><?xml version="1.0" encoding="utf-8"?>
<formControlPr xmlns="http://schemas.microsoft.com/office/spreadsheetml/2009/9/main" objectType="CheckBox" fmlaLink="$CS$20" lockText="1" noThreeD="1"/>
</file>

<file path=xl/ctrlProps/ctrlProp330.xml><?xml version="1.0" encoding="utf-8"?>
<formControlPr xmlns="http://schemas.microsoft.com/office/spreadsheetml/2009/9/main" objectType="CheckBox" fmlaLink="$DS$205" lockText="1" noThreeD="1"/>
</file>

<file path=xl/ctrlProps/ctrlProp331.xml><?xml version="1.0" encoding="utf-8"?>
<formControlPr xmlns="http://schemas.microsoft.com/office/spreadsheetml/2009/9/main" objectType="CheckBox" fmlaLink="$DS$207" lockText="1" noThreeD="1"/>
</file>

<file path=xl/ctrlProps/ctrlProp332.xml><?xml version="1.0" encoding="utf-8"?>
<formControlPr xmlns="http://schemas.microsoft.com/office/spreadsheetml/2009/9/main" objectType="CheckBox" fmlaLink="$DS$208" lockText="1" noThreeD="1"/>
</file>

<file path=xl/ctrlProps/ctrlProp333.xml><?xml version="1.0" encoding="utf-8"?>
<formControlPr xmlns="http://schemas.microsoft.com/office/spreadsheetml/2009/9/main" objectType="CheckBox" fmlaLink="$DS$209" lockText="1" noThreeD="1"/>
</file>

<file path=xl/ctrlProps/ctrlProp334.xml><?xml version="1.0" encoding="utf-8"?>
<formControlPr xmlns="http://schemas.microsoft.com/office/spreadsheetml/2009/9/main" objectType="CheckBox" fmlaLink="$DS$210" lockText="1" noThreeD="1"/>
</file>

<file path=xl/ctrlProps/ctrlProp335.xml><?xml version="1.0" encoding="utf-8"?>
<formControlPr xmlns="http://schemas.microsoft.com/office/spreadsheetml/2009/9/main" objectType="CheckBox" fmlaLink="$DS$211" lockText="1" noThreeD="1"/>
</file>

<file path=xl/ctrlProps/ctrlProp336.xml><?xml version="1.0" encoding="utf-8"?>
<formControlPr xmlns="http://schemas.microsoft.com/office/spreadsheetml/2009/9/main" objectType="CheckBox" fmlaLink="$DS$212" lockText="1" noThreeD="1"/>
</file>

<file path=xl/ctrlProps/ctrlProp337.xml><?xml version="1.0" encoding="utf-8"?>
<formControlPr xmlns="http://schemas.microsoft.com/office/spreadsheetml/2009/9/main" objectType="CheckBox" fmlaLink="$DS$213" lockText="1" noThreeD="1"/>
</file>

<file path=xl/ctrlProps/ctrlProp338.xml><?xml version="1.0" encoding="utf-8"?>
<formControlPr xmlns="http://schemas.microsoft.com/office/spreadsheetml/2009/9/main" objectType="CheckBox" fmlaLink="$CT$203" lockText="1" noThreeD="1"/>
</file>

<file path=xl/ctrlProps/ctrlProp339.xml><?xml version="1.0" encoding="utf-8"?>
<formControlPr xmlns="http://schemas.microsoft.com/office/spreadsheetml/2009/9/main" objectType="CheckBox" fmlaLink="$CT$204" lockText="1" noThreeD="1"/>
</file>

<file path=xl/ctrlProps/ctrlProp34.xml><?xml version="1.0" encoding="utf-8"?>
<formControlPr xmlns="http://schemas.microsoft.com/office/spreadsheetml/2009/9/main" objectType="CheckBox" fmlaLink="$CS$23" lockText="1" noThreeD="1"/>
</file>

<file path=xl/ctrlProps/ctrlProp340.xml><?xml version="1.0" encoding="utf-8"?>
<formControlPr xmlns="http://schemas.microsoft.com/office/spreadsheetml/2009/9/main" objectType="CheckBox" fmlaLink="$CT$205" lockText="1" noThreeD="1"/>
</file>

<file path=xl/ctrlProps/ctrlProp341.xml><?xml version="1.0" encoding="utf-8"?>
<formControlPr xmlns="http://schemas.microsoft.com/office/spreadsheetml/2009/9/main" objectType="CheckBox" fmlaLink="$CT$206" lockText="1" noThreeD="1"/>
</file>

<file path=xl/ctrlProps/ctrlProp342.xml><?xml version="1.0" encoding="utf-8"?>
<formControlPr xmlns="http://schemas.microsoft.com/office/spreadsheetml/2009/9/main" objectType="CheckBox" fmlaLink="$CT$208" lockText="1" noThreeD="1"/>
</file>

<file path=xl/ctrlProps/ctrlProp343.xml><?xml version="1.0" encoding="utf-8"?>
<formControlPr xmlns="http://schemas.microsoft.com/office/spreadsheetml/2009/9/main" objectType="CheckBox" fmlaLink="$CT$209" lockText="1" noThreeD="1"/>
</file>

<file path=xl/ctrlProps/ctrlProp344.xml><?xml version="1.0" encoding="utf-8"?>
<formControlPr xmlns="http://schemas.microsoft.com/office/spreadsheetml/2009/9/main" objectType="CheckBox" fmlaLink="$CT$210" lockText="1" noThreeD="1"/>
</file>

<file path=xl/ctrlProps/ctrlProp345.xml><?xml version="1.0" encoding="utf-8"?>
<formControlPr xmlns="http://schemas.microsoft.com/office/spreadsheetml/2009/9/main" objectType="CheckBox" fmlaLink="$CT$211" lockText="1" noThreeD="1"/>
</file>

<file path=xl/ctrlProps/ctrlProp346.xml><?xml version="1.0" encoding="utf-8"?>
<formControlPr xmlns="http://schemas.microsoft.com/office/spreadsheetml/2009/9/main" objectType="CheckBox" fmlaLink="$CS$208" lockText="1" noThreeD="1"/>
</file>

<file path=xl/ctrlProps/ctrlProp347.xml><?xml version="1.0" encoding="utf-8"?>
<formControlPr xmlns="http://schemas.microsoft.com/office/spreadsheetml/2009/9/main" objectType="CheckBox" fmlaLink="$CS$209" lockText="1" noThreeD="1"/>
</file>

<file path=xl/ctrlProps/ctrlProp348.xml><?xml version="1.0" encoding="utf-8"?>
<formControlPr xmlns="http://schemas.microsoft.com/office/spreadsheetml/2009/9/main" objectType="CheckBox" fmlaLink="$CS$210" lockText="1" noThreeD="1"/>
</file>

<file path=xl/ctrlProps/ctrlProp349.xml><?xml version="1.0" encoding="utf-8"?>
<formControlPr xmlns="http://schemas.microsoft.com/office/spreadsheetml/2009/9/main" objectType="CheckBox" fmlaLink="$CS$211" lockText="1" noThreeD="1"/>
</file>

<file path=xl/ctrlProps/ctrlProp35.xml><?xml version="1.0" encoding="utf-8"?>
<formControlPr xmlns="http://schemas.microsoft.com/office/spreadsheetml/2009/9/main" objectType="CheckBox" fmlaLink="$CS$26" lockText="1" noThreeD="1"/>
</file>

<file path=xl/ctrlProps/ctrlProp350.xml><?xml version="1.0" encoding="utf-8"?>
<formControlPr xmlns="http://schemas.microsoft.com/office/spreadsheetml/2009/9/main" objectType="CheckBox" fmlaLink="$CS$213" lockText="1" noThreeD="1"/>
</file>

<file path=xl/ctrlProps/ctrlProp351.xml><?xml version="1.0" encoding="utf-8"?>
<formControlPr xmlns="http://schemas.microsoft.com/office/spreadsheetml/2009/9/main" objectType="CheckBox" fmlaLink="$CS$214" lockText="1" noThreeD="1"/>
</file>

<file path=xl/ctrlProps/ctrlProp352.xml><?xml version="1.0" encoding="utf-8"?>
<formControlPr xmlns="http://schemas.microsoft.com/office/spreadsheetml/2009/9/main" objectType="CheckBox" fmlaLink="$CS$215" lockText="1" noThreeD="1"/>
</file>

<file path=xl/ctrlProps/ctrlProp353.xml><?xml version="1.0" encoding="utf-8"?>
<formControlPr xmlns="http://schemas.microsoft.com/office/spreadsheetml/2009/9/main" objectType="CheckBox" fmlaLink="$CS$218" lockText="1" noThreeD="1"/>
</file>

<file path=xl/ctrlProps/ctrlProp354.xml><?xml version="1.0" encoding="utf-8"?>
<formControlPr xmlns="http://schemas.microsoft.com/office/spreadsheetml/2009/9/main" objectType="CheckBox" fmlaLink="$CS$219" lockText="1" noThreeD="1"/>
</file>

<file path=xl/ctrlProps/ctrlProp355.xml><?xml version="1.0" encoding="utf-8"?>
<formControlPr xmlns="http://schemas.microsoft.com/office/spreadsheetml/2009/9/main" objectType="CheckBox" fmlaLink="$CS$220" lockText="1" noThreeD="1"/>
</file>

<file path=xl/ctrlProps/ctrlProp356.xml><?xml version="1.0" encoding="utf-8"?>
<formControlPr xmlns="http://schemas.microsoft.com/office/spreadsheetml/2009/9/main" objectType="CheckBox" fmlaLink="$CS$223" lockText="1" noThreeD="1"/>
</file>

<file path=xl/ctrlProps/ctrlProp357.xml><?xml version="1.0" encoding="utf-8"?>
<formControlPr xmlns="http://schemas.microsoft.com/office/spreadsheetml/2009/9/main" objectType="CheckBox" fmlaLink="$CS$224" lockText="1" noThreeD="1"/>
</file>

<file path=xl/ctrlProps/ctrlProp358.xml><?xml version="1.0" encoding="utf-8"?>
<formControlPr xmlns="http://schemas.microsoft.com/office/spreadsheetml/2009/9/main" objectType="CheckBox" fmlaLink="$CS$225" lockText="1" noThreeD="1"/>
</file>

<file path=xl/ctrlProps/ctrlProp359.xml><?xml version="1.0" encoding="utf-8"?>
<formControlPr xmlns="http://schemas.microsoft.com/office/spreadsheetml/2009/9/main" objectType="CheckBox" fmlaLink="$CS$216" lockText="1" noThreeD="1"/>
</file>

<file path=xl/ctrlProps/ctrlProp36.xml><?xml version="1.0" encoding="utf-8"?>
<formControlPr xmlns="http://schemas.microsoft.com/office/spreadsheetml/2009/9/main" objectType="CheckBox" fmlaLink="$CS$22" lockText="1" noThreeD="1"/>
</file>

<file path=xl/ctrlProps/ctrlProp360.xml><?xml version="1.0" encoding="utf-8"?>
<formControlPr xmlns="http://schemas.microsoft.com/office/spreadsheetml/2009/9/main" objectType="CheckBox" fmlaLink="$CS$221" lockText="1" noThreeD="1"/>
</file>

<file path=xl/ctrlProps/ctrlProp361.xml><?xml version="1.0" encoding="utf-8"?>
<formControlPr xmlns="http://schemas.microsoft.com/office/spreadsheetml/2009/9/main" objectType="CheckBox" fmlaLink="$CS$226" lockText="1" noThreeD="1"/>
</file>

<file path=xl/ctrlProps/ctrlProp362.xml><?xml version="1.0" encoding="utf-8"?>
<formControlPr xmlns="http://schemas.microsoft.com/office/spreadsheetml/2009/9/main" objectType="CheckBox" fmlaLink="$DB$207" lockText="1" noThreeD="1"/>
</file>

<file path=xl/ctrlProps/ctrlProp363.xml><?xml version="1.0" encoding="utf-8"?>
<formControlPr xmlns="http://schemas.microsoft.com/office/spreadsheetml/2009/9/main" objectType="CheckBox" fmlaLink="$DB$208" lockText="1" noThreeD="1"/>
</file>

<file path=xl/ctrlProps/ctrlProp364.xml><?xml version="1.0" encoding="utf-8"?>
<formControlPr xmlns="http://schemas.microsoft.com/office/spreadsheetml/2009/9/main" objectType="CheckBox" fmlaLink="$DB$210" lockText="1" noThreeD="1"/>
</file>

<file path=xl/ctrlProps/ctrlProp365.xml><?xml version="1.0" encoding="utf-8"?>
<formControlPr xmlns="http://schemas.microsoft.com/office/spreadsheetml/2009/9/main" objectType="CheckBox" fmlaLink="$DB$212" lockText="1" noThreeD="1"/>
</file>

<file path=xl/ctrlProps/ctrlProp366.xml><?xml version="1.0" encoding="utf-8"?>
<formControlPr xmlns="http://schemas.microsoft.com/office/spreadsheetml/2009/9/main" objectType="CheckBox" fmlaLink="$DB$213" lockText="1" noThreeD="1"/>
</file>

<file path=xl/ctrlProps/ctrlProp367.xml><?xml version="1.0" encoding="utf-8"?>
<formControlPr xmlns="http://schemas.microsoft.com/office/spreadsheetml/2009/9/main" objectType="CheckBox" fmlaLink="$DB$215" lockText="1" noThreeD="1"/>
</file>

<file path=xl/ctrlProps/ctrlProp368.xml><?xml version="1.0" encoding="utf-8"?>
<formControlPr xmlns="http://schemas.microsoft.com/office/spreadsheetml/2009/9/main" objectType="CheckBox" fmlaLink="$DB$217" lockText="1" noThreeD="1"/>
</file>

<file path=xl/ctrlProps/ctrlProp369.xml><?xml version="1.0" encoding="utf-8"?>
<formControlPr xmlns="http://schemas.microsoft.com/office/spreadsheetml/2009/9/main" objectType="CheckBox" fmlaLink="$DB$218" lockText="1" noThreeD="1"/>
</file>

<file path=xl/ctrlProps/ctrlProp37.xml><?xml version="1.0" encoding="utf-8"?>
<formControlPr xmlns="http://schemas.microsoft.com/office/spreadsheetml/2009/9/main" objectType="CheckBox" fmlaLink="$CS$25" lockText="1" noThreeD="1"/>
</file>

<file path=xl/ctrlProps/ctrlProp370.xml><?xml version="1.0" encoding="utf-8"?>
<formControlPr xmlns="http://schemas.microsoft.com/office/spreadsheetml/2009/9/main" objectType="CheckBox" fmlaLink="$DB$220" lockText="1" noThreeD="1"/>
</file>

<file path=xl/ctrlProps/ctrlProp371.xml><?xml version="1.0" encoding="utf-8"?>
<formControlPr xmlns="http://schemas.microsoft.com/office/spreadsheetml/2009/9/main" objectType="CheckBox" fmlaLink="$DB$222" lockText="1" noThreeD="1"/>
</file>

<file path=xl/ctrlProps/ctrlProp372.xml><?xml version="1.0" encoding="utf-8"?>
<formControlPr xmlns="http://schemas.microsoft.com/office/spreadsheetml/2009/9/main" objectType="CheckBox" fmlaLink="$DB$223" lockText="1" noThreeD="1"/>
</file>

<file path=xl/ctrlProps/ctrlProp373.xml><?xml version="1.0" encoding="utf-8"?>
<formControlPr xmlns="http://schemas.microsoft.com/office/spreadsheetml/2009/9/main" objectType="CheckBox" fmlaLink="$DB$225" lockText="1" noThreeD="1"/>
</file>

<file path=xl/ctrlProps/ctrlProp374.xml><?xml version="1.0" encoding="utf-8"?>
<formControlPr xmlns="http://schemas.microsoft.com/office/spreadsheetml/2009/9/main" objectType="CheckBox" fmlaLink="$CS$228" lockText="1" noThreeD="1"/>
</file>

<file path=xl/ctrlProps/ctrlProp375.xml><?xml version="1.0" encoding="utf-8"?>
<formControlPr xmlns="http://schemas.microsoft.com/office/spreadsheetml/2009/9/main" objectType="CheckBox" fmlaLink="$CS$229" lockText="1" noThreeD="1"/>
</file>

<file path=xl/ctrlProps/ctrlProp376.xml><?xml version="1.0" encoding="utf-8"?>
<formControlPr xmlns="http://schemas.microsoft.com/office/spreadsheetml/2009/9/main" objectType="CheckBox" fmlaLink="$CS$230" lockText="1" noThreeD="1"/>
</file>

<file path=xl/ctrlProps/ctrlProp377.xml><?xml version="1.0" encoding="utf-8"?>
<formControlPr xmlns="http://schemas.microsoft.com/office/spreadsheetml/2009/9/main" objectType="CheckBox" fmlaLink="$CS$231" lockText="1" noThreeD="1"/>
</file>

<file path=xl/ctrlProps/ctrlProp378.xml><?xml version="1.0" encoding="utf-8"?>
<formControlPr xmlns="http://schemas.microsoft.com/office/spreadsheetml/2009/9/main" objectType="CheckBox" fmlaLink="$CS$232" lockText="1" noThreeD="1"/>
</file>

<file path=xl/ctrlProps/ctrlProp379.xml><?xml version="1.0" encoding="utf-8"?>
<formControlPr xmlns="http://schemas.microsoft.com/office/spreadsheetml/2009/9/main" objectType="CheckBox" fmlaLink="$CT$228" lockText="1" noThreeD="1"/>
</file>

<file path=xl/ctrlProps/ctrlProp38.xml><?xml version="1.0" encoding="utf-8"?>
<formControlPr xmlns="http://schemas.microsoft.com/office/spreadsheetml/2009/9/main" objectType="CheckBox" fmlaLink="$CR$26" lockText="1" noThreeD="1"/>
</file>

<file path=xl/ctrlProps/ctrlProp380.xml><?xml version="1.0" encoding="utf-8"?>
<formControlPr xmlns="http://schemas.microsoft.com/office/spreadsheetml/2009/9/main" objectType="CheckBox" fmlaLink="$CT$229" lockText="1" noThreeD="1"/>
</file>

<file path=xl/ctrlProps/ctrlProp381.xml><?xml version="1.0" encoding="utf-8"?>
<formControlPr xmlns="http://schemas.microsoft.com/office/spreadsheetml/2009/9/main" objectType="CheckBox" fmlaLink="$CT$230" lockText="1" noThreeD="1"/>
</file>

<file path=xl/ctrlProps/ctrlProp382.xml><?xml version="1.0" encoding="utf-8"?>
<formControlPr xmlns="http://schemas.microsoft.com/office/spreadsheetml/2009/9/main" objectType="CheckBox" fmlaLink="$CT$231" lockText="1" noThreeD="1"/>
</file>

<file path=xl/ctrlProps/ctrlProp383.xml><?xml version="1.0" encoding="utf-8"?>
<formControlPr xmlns="http://schemas.microsoft.com/office/spreadsheetml/2009/9/main" objectType="CheckBox" fmlaLink="$DB$227" lockText="1" noThreeD="1"/>
</file>

<file path=xl/ctrlProps/ctrlProp384.xml><?xml version="1.0" encoding="utf-8"?>
<formControlPr xmlns="http://schemas.microsoft.com/office/spreadsheetml/2009/9/main" objectType="CheckBox" fmlaLink="$DB$228" lockText="1" noThreeD="1"/>
</file>

<file path=xl/ctrlProps/ctrlProp385.xml><?xml version="1.0" encoding="utf-8"?>
<formControlPr xmlns="http://schemas.microsoft.com/office/spreadsheetml/2009/9/main" objectType="CheckBox" fmlaLink="$DS$227" lockText="1" noThreeD="1"/>
</file>

<file path=xl/ctrlProps/ctrlProp386.xml><?xml version="1.0" encoding="utf-8"?>
<formControlPr xmlns="http://schemas.microsoft.com/office/spreadsheetml/2009/9/main" objectType="CheckBox" fmlaLink="$DS$228" lockText="1" noThreeD="1"/>
</file>

<file path=xl/ctrlProps/ctrlProp387.xml><?xml version="1.0" encoding="utf-8"?>
<formControlPr xmlns="http://schemas.microsoft.com/office/spreadsheetml/2009/9/main" objectType="CheckBox" fmlaLink="$DS$229" lockText="1" noThreeD="1"/>
</file>

<file path=xl/ctrlProps/ctrlProp388.xml><?xml version="1.0" encoding="utf-8"?>
<formControlPr xmlns="http://schemas.microsoft.com/office/spreadsheetml/2009/9/main" objectType="CheckBox" fmlaLink="$DS$230" lockText="1" noThreeD="1"/>
</file>

<file path=xl/ctrlProps/ctrlProp389.xml><?xml version="1.0" encoding="utf-8"?>
<formControlPr xmlns="http://schemas.microsoft.com/office/spreadsheetml/2009/9/main" objectType="CheckBox" fmlaLink="$DS$231" lockText="1" noThreeD="1"/>
</file>

<file path=xl/ctrlProps/ctrlProp39.xml><?xml version="1.0" encoding="utf-8"?>
<formControlPr xmlns="http://schemas.microsoft.com/office/spreadsheetml/2009/9/main" objectType="CheckBox" fmlaLink="$DB$22" lockText="1" noThreeD="1"/>
</file>

<file path=xl/ctrlProps/ctrlProp390.xml><?xml version="1.0" encoding="utf-8"?>
<formControlPr xmlns="http://schemas.microsoft.com/office/spreadsheetml/2009/9/main" objectType="CheckBox" fmlaLink="$DS$232" lockText="1" noThreeD="1"/>
</file>

<file path=xl/ctrlProps/ctrlProp391.xml><?xml version="1.0" encoding="utf-8"?>
<formControlPr xmlns="http://schemas.microsoft.com/office/spreadsheetml/2009/9/main" objectType="CheckBox" fmlaLink="$CT$243" lockText="1" noThreeD="1"/>
</file>

<file path=xl/ctrlProps/ctrlProp392.xml><?xml version="1.0" encoding="utf-8"?>
<formControlPr xmlns="http://schemas.microsoft.com/office/spreadsheetml/2009/9/main" objectType="CheckBox" fmlaLink="$CT$244" lockText="1" noThreeD="1"/>
</file>

<file path=xl/ctrlProps/ctrlProp393.xml><?xml version="1.0" encoding="utf-8"?>
<formControlPr xmlns="http://schemas.microsoft.com/office/spreadsheetml/2009/9/main" objectType="CheckBox" fmlaLink="$CT$245" lockText="1" noThreeD="1"/>
</file>

<file path=xl/ctrlProps/ctrlProp394.xml><?xml version="1.0" encoding="utf-8"?>
<formControlPr xmlns="http://schemas.microsoft.com/office/spreadsheetml/2009/9/main" objectType="CheckBox" fmlaLink="$CT$246" lockText="1" noThreeD="1"/>
</file>

<file path=xl/ctrlProps/ctrlProp395.xml><?xml version="1.0" encoding="utf-8"?>
<formControlPr xmlns="http://schemas.microsoft.com/office/spreadsheetml/2009/9/main" objectType="CheckBox" fmlaLink="$DS$242" lockText="1" noThreeD="1"/>
</file>

<file path=xl/ctrlProps/ctrlProp396.xml><?xml version="1.0" encoding="utf-8"?>
<formControlPr xmlns="http://schemas.microsoft.com/office/spreadsheetml/2009/9/main" objectType="CheckBox" fmlaLink="$DS$243" lockText="1" noThreeD="1"/>
</file>

<file path=xl/ctrlProps/ctrlProp397.xml><?xml version="1.0" encoding="utf-8"?>
<formControlPr xmlns="http://schemas.microsoft.com/office/spreadsheetml/2009/9/main" objectType="CheckBox" fmlaLink="$DS$244" lockText="1" noThreeD="1"/>
</file>

<file path=xl/ctrlProps/ctrlProp398.xml><?xml version="1.0" encoding="utf-8"?>
<formControlPr xmlns="http://schemas.microsoft.com/office/spreadsheetml/2009/9/main" objectType="CheckBox" fmlaLink="$DS$245" lockText="1" noThreeD="1"/>
</file>

<file path=xl/ctrlProps/ctrlProp399.xml><?xml version="1.0" encoding="utf-8"?>
<formControlPr xmlns="http://schemas.microsoft.com/office/spreadsheetml/2009/9/main" objectType="CheckBox" fmlaLink="$DS$246" lockText="1" noThreeD="1"/>
</file>

<file path=xl/ctrlProps/ctrlProp4.xml><?xml version="1.0" encoding="utf-8"?>
<formControlPr xmlns="http://schemas.microsoft.com/office/spreadsheetml/2009/9/main" objectType="CheckBox" fmlaLink="$A$11" lockText="1"/>
</file>

<file path=xl/ctrlProps/ctrlProp40.xml><?xml version="1.0" encoding="utf-8"?>
<formControlPr xmlns="http://schemas.microsoft.com/office/spreadsheetml/2009/9/main" objectType="CheckBox" fmlaLink="$DB$24" lockText="1" noThreeD="1"/>
</file>

<file path=xl/ctrlProps/ctrlProp400.xml><?xml version="1.0" encoding="utf-8"?>
<formControlPr xmlns="http://schemas.microsoft.com/office/spreadsheetml/2009/9/main" objectType="CheckBox" fmlaLink="$DS$247" lockText="1" noThreeD="1"/>
</file>

<file path=xl/ctrlProps/ctrlProp401.xml><?xml version="1.0" encoding="utf-8"?>
<formControlPr xmlns="http://schemas.microsoft.com/office/spreadsheetml/2009/9/main" objectType="CheckBox" fmlaLink="$DD$242" lockText="1" noThreeD="1"/>
</file>

<file path=xl/ctrlProps/ctrlProp402.xml><?xml version="1.0" encoding="utf-8"?>
<formControlPr xmlns="http://schemas.microsoft.com/office/spreadsheetml/2009/9/main" objectType="CheckBox" fmlaLink="$DD$243" lockText="1" noThreeD="1"/>
</file>

<file path=xl/ctrlProps/ctrlProp403.xml><?xml version="1.0" encoding="utf-8"?>
<formControlPr xmlns="http://schemas.microsoft.com/office/spreadsheetml/2009/9/main" objectType="CheckBox" fmlaLink="$DL$242" lockText="1" noThreeD="1"/>
</file>

<file path=xl/ctrlProps/ctrlProp404.xml><?xml version="1.0" encoding="utf-8"?>
<formControlPr xmlns="http://schemas.microsoft.com/office/spreadsheetml/2009/9/main" objectType="CheckBox" fmlaLink="$DI$243" lockText="1" noThreeD="1"/>
</file>

<file path=xl/ctrlProps/ctrlProp405.xml><?xml version="1.0" encoding="utf-8"?>
<formControlPr xmlns="http://schemas.microsoft.com/office/spreadsheetml/2009/9/main" objectType="CheckBox" fmlaLink="$DD$244" lockText="1" noThreeD="1"/>
</file>

<file path=xl/ctrlProps/ctrlProp406.xml><?xml version="1.0" encoding="utf-8"?>
<formControlPr xmlns="http://schemas.microsoft.com/office/spreadsheetml/2009/9/main" objectType="CheckBox" fmlaLink="$DD$245" lockText="1" noThreeD="1"/>
</file>

<file path=xl/ctrlProps/ctrlProp407.xml><?xml version="1.0" encoding="utf-8"?>
<formControlPr xmlns="http://schemas.microsoft.com/office/spreadsheetml/2009/9/main" objectType="CheckBox" fmlaLink="$DL$244" lockText="1" noThreeD="1"/>
</file>

<file path=xl/ctrlProps/ctrlProp408.xml><?xml version="1.0" encoding="utf-8"?>
<formControlPr xmlns="http://schemas.microsoft.com/office/spreadsheetml/2009/9/main" objectType="CheckBox" fmlaLink="$DI$245" lockText="1" noThreeD="1"/>
</file>

<file path=xl/ctrlProps/ctrlProp409.xml><?xml version="1.0" encoding="utf-8"?>
<formControlPr xmlns="http://schemas.microsoft.com/office/spreadsheetml/2009/9/main" objectType="CheckBox" fmlaLink="$DD$246" lockText="1" noThreeD="1"/>
</file>

<file path=xl/ctrlProps/ctrlProp41.xml><?xml version="1.0" encoding="utf-8"?>
<formControlPr xmlns="http://schemas.microsoft.com/office/spreadsheetml/2009/9/main" objectType="CheckBox" fmlaLink="$DB$25" lockText="1" noThreeD="1"/>
</file>

<file path=xl/ctrlProps/ctrlProp410.xml><?xml version="1.0" encoding="utf-8"?>
<formControlPr xmlns="http://schemas.microsoft.com/office/spreadsheetml/2009/9/main" objectType="CheckBox" fmlaLink="$DD$247" lockText="1" noThreeD="1"/>
</file>

<file path=xl/ctrlProps/ctrlProp411.xml><?xml version="1.0" encoding="utf-8"?>
<formControlPr xmlns="http://schemas.microsoft.com/office/spreadsheetml/2009/9/main" objectType="CheckBox" fmlaLink="$DL$246" lockText="1" noThreeD="1"/>
</file>

<file path=xl/ctrlProps/ctrlProp412.xml><?xml version="1.0" encoding="utf-8"?>
<formControlPr xmlns="http://schemas.microsoft.com/office/spreadsheetml/2009/9/main" objectType="CheckBox" fmlaLink="$DI$247" lockText="1" noThreeD="1"/>
</file>

<file path=xl/ctrlProps/ctrlProp413.xml><?xml version="1.0" encoding="utf-8"?>
<formControlPr xmlns="http://schemas.microsoft.com/office/spreadsheetml/2009/9/main" objectType="CheckBox" fmlaLink="$DD$248" lockText="1" noThreeD="1"/>
</file>

<file path=xl/ctrlProps/ctrlProp414.xml><?xml version="1.0" encoding="utf-8"?>
<formControlPr xmlns="http://schemas.microsoft.com/office/spreadsheetml/2009/9/main" objectType="CheckBox" fmlaLink="$DD$249" lockText="1" noThreeD="1"/>
</file>

<file path=xl/ctrlProps/ctrlProp415.xml><?xml version="1.0" encoding="utf-8"?>
<formControlPr xmlns="http://schemas.microsoft.com/office/spreadsheetml/2009/9/main" objectType="CheckBox" fmlaLink="$DL$248" lockText="1" noThreeD="1"/>
</file>

<file path=xl/ctrlProps/ctrlProp416.xml><?xml version="1.0" encoding="utf-8"?>
<formControlPr xmlns="http://schemas.microsoft.com/office/spreadsheetml/2009/9/main" objectType="CheckBox" fmlaLink="$DI$249" lockText="1" noThreeD="1"/>
</file>

<file path=xl/ctrlProps/ctrlProp417.xml><?xml version="1.0" encoding="utf-8"?>
<formControlPr xmlns="http://schemas.microsoft.com/office/spreadsheetml/2009/9/main" objectType="CheckBox" fmlaLink="$DD$250" lockText="1" noThreeD="1"/>
</file>

<file path=xl/ctrlProps/ctrlProp418.xml><?xml version="1.0" encoding="utf-8"?>
<formControlPr xmlns="http://schemas.microsoft.com/office/spreadsheetml/2009/9/main" objectType="CheckBox" fmlaLink="$DD$251" lockText="1" noThreeD="1"/>
</file>

<file path=xl/ctrlProps/ctrlProp419.xml><?xml version="1.0" encoding="utf-8"?>
<formControlPr xmlns="http://schemas.microsoft.com/office/spreadsheetml/2009/9/main" objectType="CheckBox" fmlaLink="$DL$250" lockText="1" noThreeD="1"/>
</file>

<file path=xl/ctrlProps/ctrlProp42.xml><?xml version="1.0" encoding="utf-8"?>
<formControlPr xmlns="http://schemas.microsoft.com/office/spreadsheetml/2009/9/main" objectType="CheckBox" fmlaLink="$DS$27" lockText="1" noThreeD="1"/>
</file>

<file path=xl/ctrlProps/ctrlProp420.xml><?xml version="1.0" encoding="utf-8"?>
<formControlPr xmlns="http://schemas.microsoft.com/office/spreadsheetml/2009/9/main" objectType="CheckBox" fmlaLink="$DI$251" lockText="1" noThreeD="1"/>
</file>

<file path=xl/ctrlProps/ctrlProp421.xml><?xml version="1.0" encoding="utf-8"?>
<formControlPr xmlns="http://schemas.microsoft.com/office/spreadsheetml/2009/9/main" objectType="CheckBox" fmlaLink="$DD$252" lockText="1" noThreeD="1"/>
</file>

<file path=xl/ctrlProps/ctrlProp422.xml><?xml version="1.0" encoding="utf-8"?>
<formControlPr xmlns="http://schemas.microsoft.com/office/spreadsheetml/2009/9/main" objectType="CheckBox" fmlaLink="$DD$253" lockText="1" noThreeD="1"/>
</file>

<file path=xl/ctrlProps/ctrlProp423.xml><?xml version="1.0" encoding="utf-8"?>
<formControlPr xmlns="http://schemas.microsoft.com/office/spreadsheetml/2009/9/main" objectType="CheckBox" fmlaLink="$DL$252" lockText="1" noThreeD="1"/>
</file>

<file path=xl/ctrlProps/ctrlProp424.xml><?xml version="1.0" encoding="utf-8"?>
<formControlPr xmlns="http://schemas.microsoft.com/office/spreadsheetml/2009/9/main" objectType="CheckBox" fmlaLink="$DI$253" lockText="1" noThreeD="1"/>
</file>

<file path=xl/ctrlProps/ctrlProp425.xml><?xml version="1.0" encoding="utf-8"?>
<formControlPr xmlns="http://schemas.microsoft.com/office/spreadsheetml/2009/9/main" objectType="CheckBox" fmlaLink="$DD$254" lockText="1" noThreeD="1"/>
</file>

<file path=xl/ctrlProps/ctrlProp426.xml><?xml version="1.0" encoding="utf-8"?>
<formControlPr xmlns="http://schemas.microsoft.com/office/spreadsheetml/2009/9/main" objectType="CheckBox" fmlaLink="$DD$255" lockText="1" noThreeD="1"/>
</file>

<file path=xl/ctrlProps/ctrlProp427.xml><?xml version="1.0" encoding="utf-8"?>
<formControlPr xmlns="http://schemas.microsoft.com/office/spreadsheetml/2009/9/main" objectType="CheckBox" fmlaLink="$DL$254" lockText="1" noThreeD="1"/>
</file>

<file path=xl/ctrlProps/ctrlProp428.xml><?xml version="1.0" encoding="utf-8"?>
<formControlPr xmlns="http://schemas.microsoft.com/office/spreadsheetml/2009/9/main" objectType="CheckBox" fmlaLink="$DI$255" lockText="1" noThreeD="1"/>
</file>

<file path=xl/ctrlProps/ctrlProp429.xml><?xml version="1.0" encoding="utf-8"?>
<formControlPr xmlns="http://schemas.microsoft.com/office/spreadsheetml/2009/9/main" objectType="CheckBox" fmlaLink="$DD$256" lockText="1" noThreeD="1"/>
</file>

<file path=xl/ctrlProps/ctrlProp43.xml><?xml version="1.0" encoding="utf-8"?>
<formControlPr xmlns="http://schemas.microsoft.com/office/spreadsheetml/2009/9/main" objectType="CheckBox" fmlaLink="$DB$27" lockText="1" noThreeD="1"/>
</file>

<file path=xl/ctrlProps/ctrlProp430.xml><?xml version="1.0" encoding="utf-8"?>
<formControlPr xmlns="http://schemas.microsoft.com/office/spreadsheetml/2009/9/main" objectType="CheckBox" fmlaLink="$DD$257" lockText="1" noThreeD="1"/>
</file>

<file path=xl/ctrlProps/ctrlProp431.xml><?xml version="1.0" encoding="utf-8"?>
<formControlPr xmlns="http://schemas.microsoft.com/office/spreadsheetml/2009/9/main" objectType="CheckBox" fmlaLink="$DL$256" lockText="1" noThreeD="1"/>
</file>

<file path=xl/ctrlProps/ctrlProp432.xml><?xml version="1.0" encoding="utf-8"?>
<formControlPr xmlns="http://schemas.microsoft.com/office/spreadsheetml/2009/9/main" objectType="CheckBox" fmlaLink="$DI$257" lockText="1" noThreeD="1"/>
</file>

<file path=xl/ctrlProps/ctrlProp433.xml><?xml version="1.0" encoding="utf-8"?>
<formControlPr xmlns="http://schemas.microsoft.com/office/spreadsheetml/2009/9/main" objectType="CheckBox" fmlaLink="$DD$258" lockText="1" noThreeD="1"/>
</file>

<file path=xl/ctrlProps/ctrlProp434.xml><?xml version="1.0" encoding="utf-8"?>
<formControlPr xmlns="http://schemas.microsoft.com/office/spreadsheetml/2009/9/main" objectType="CheckBox" fmlaLink="$DD$259" lockText="1" noThreeD="1"/>
</file>

<file path=xl/ctrlProps/ctrlProp435.xml><?xml version="1.0" encoding="utf-8"?>
<formControlPr xmlns="http://schemas.microsoft.com/office/spreadsheetml/2009/9/main" objectType="CheckBox" fmlaLink="$DL$258" lockText="1" noThreeD="1"/>
</file>

<file path=xl/ctrlProps/ctrlProp436.xml><?xml version="1.0" encoding="utf-8"?>
<formControlPr xmlns="http://schemas.microsoft.com/office/spreadsheetml/2009/9/main" objectType="CheckBox" fmlaLink="$DI$259" lockText="1" noThreeD="1"/>
</file>

<file path=xl/ctrlProps/ctrlProp437.xml><?xml version="1.0" encoding="utf-8"?>
<formControlPr xmlns="http://schemas.microsoft.com/office/spreadsheetml/2009/9/main" objectType="CheckBox" fmlaLink="$CX$253" lockText="1" noThreeD="1"/>
</file>

<file path=xl/ctrlProps/ctrlProp438.xml><?xml version="1.0" encoding="utf-8"?>
<formControlPr xmlns="http://schemas.microsoft.com/office/spreadsheetml/2009/9/main" objectType="CheckBox" fmlaLink="$CX$259" lockText="1" noThreeD="1"/>
</file>

<file path=xl/ctrlProps/ctrlProp439.xml><?xml version="1.0" encoding="utf-8"?>
<formControlPr xmlns="http://schemas.microsoft.com/office/spreadsheetml/2009/9/main" objectType="CheckBox" fmlaLink="$CS$283" lockText="1" noThreeD="1"/>
</file>

<file path=xl/ctrlProps/ctrlProp44.xml><?xml version="1.0" encoding="utf-8"?>
<formControlPr xmlns="http://schemas.microsoft.com/office/spreadsheetml/2009/9/main" objectType="CheckBox" checked="Checked" fmlaLink="$DS$28" lockText="1" noThreeD="1"/>
</file>

<file path=xl/ctrlProps/ctrlProp440.xml><?xml version="1.0" encoding="utf-8"?>
<formControlPr xmlns="http://schemas.microsoft.com/office/spreadsheetml/2009/9/main" objectType="CheckBox" fmlaLink="$CS$281" lockText="1" noThreeD="1"/>
</file>

<file path=xl/ctrlProps/ctrlProp441.xml><?xml version="1.0" encoding="utf-8"?>
<formControlPr xmlns="http://schemas.microsoft.com/office/spreadsheetml/2009/9/main" objectType="CheckBox" fmlaLink="$CS$282" lockText="1" noThreeD="1"/>
</file>

<file path=xl/ctrlProps/ctrlProp442.xml><?xml version="1.0" encoding="utf-8"?>
<formControlPr xmlns="http://schemas.microsoft.com/office/spreadsheetml/2009/9/main" objectType="CheckBox" fmlaLink="$CV$281" lockText="1" noThreeD="1"/>
</file>

<file path=xl/ctrlProps/ctrlProp443.xml><?xml version="1.0" encoding="utf-8"?>
<formControlPr xmlns="http://schemas.microsoft.com/office/spreadsheetml/2009/9/main" objectType="CheckBox" fmlaLink="$CV$282" lockText="1" noThreeD="1"/>
</file>

<file path=xl/ctrlProps/ctrlProp444.xml><?xml version="1.0" encoding="utf-8"?>
<formControlPr xmlns="http://schemas.microsoft.com/office/spreadsheetml/2009/9/main" objectType="CheckBox" fmlaLink="$CV$283" lockText="1" noThreeD="1"/>
</file>

<file path=xl/ctrlProps/ctrlProp445.xml><?xml version="1.0" encoding="utf-8"?>
<formControlPr xmlns="http://schemas.microsoft.com/office/spreadsheetml/2009/9/main" objectType="CheckBox" fmlaLink="$DB$281" lockText="1" noThreeD="1"/>
</file>

<file path=xl/ctrlProps/ctrlProp446.xml><?xml version="1.0" encoding="utf-8"?>
<formControlPr xmlns="http://schemas.microsoft.com/office/spreadsheetml/2009/9/main" objectType="CheckBox" fmlaLink="$DB$283" lockText="1" noThreeD="1"/>
</file>

<file path=xl/ctrlProps/ctrlProp447.xml><?xml version="1.0" encoding="utf-8"?>
<formControlPr xmlns="http://schemas.microsoft.com/office/spreadsheetml/2009/9/main" objectType="CheckBox" fmlaLink="$DT$281" lockText="1" noThreeD="1"/>
</file>

<file path=xl/ctrlProps/ctrlProp448.xml><?xml version="1.0" encoding="utf-8"?>
<formControlPr xmlns="http://schemas.microsoft.com/office/spreadsheetml/2009/9/main" objectType="CheckBox" fmlaLink="$DT$282" lockText="1" noThreeD="1"/>
</file>

<file path=xl/ctrlProps/ctrlProp449.xml><?xml version="1.0" encoding="utf-8"?>
<formControlPr xmlns="http://schemas.microsoft.com/office/spreadsheetml/2009/9/main" objectType="CheckBox" fmlaLink="$DT$283" lockText="1" noThreeD="1"/>
</file>

<file path=xl/ctrlProps/ctrlProp45.xml><?xml version="1.0" encoding="utf-8"?>
<formControlPr xmlns="http://schemas.microsoft.com/office/spreadsheetml/2009/9/main" objectType="CheckBox" fmlaLink="$DB$28" lockText="1" noThreeD="1"/>
</file>

<file path=xl/ctrlProps/ctrlProp450.xml><?xml version="1.0" encoding="utf-8"?>
<formControlPr xmlns="http://schemas.microsoft.com/office/spreadsheetml/2009/9/main" objectType="CheckBox" fmlaLink="$CS$284" lockText="1" noThreeD="1"/>
</file>

<file path=xl/ctrlProps/ctrlProp451.xml><?xml version="1.0" encoding="utf-8"?>
<formControlPr xmlns="http://schemas.microsoft.com/office/spreadsheetml/2009/9/main" objectType="CheckBox" fmlaLink="$CV$284" lockText="1" noThreeD="1"/>
</file>

<file path=xl/ctrlProps/ctrlProp452.xml><?xml version="1.0" encoding="utf-8"?>
<formControlPr xmlns="http://schemas.microsoft.com/office/spreadsheetml/2009/9/main" objectType="CheckBox" fmlaLink="$DT$284" lockText="1" noThreeD="1"/>
</file>

<file path=xl/ctrlProps/ctrlProp453.xml><?xml version="1.0" encoding="utf-8"?>
<formControlPr xmlns="http://schemas.microsoft.com/office/spreadsheetml/2009/9/main" objectType="CheckBox" fmlaLink="$CS$285" lockText="1" noThreeD="1"/>
</file>

<file path=xl/ctrlProps/ctrlProp454.xml><?xml version="1.0" encoding="utf-8"?>
<formControlPr xmlns="http://schemas.microsoft.com/office/spreadsheetml/2009/9/main" objectType="CheckBox" fmlaLink="$CV$285" lockText="1" noThreeD="1"/>
</file>

<file path=xl/ctrlProps/ctrlProp455.xml><?xml version="1.0" encoding="utf-8"?>
<formControlPr xmlns="http://schemas.microsoft.com/office/spreadsheetml/2009/9/main" objectType="CheckBox" fmlaLink="$DB$285" lockText="1" noThreeD="1"/>
</file>

<file path=xl/ctrlProps/ctrlProp456.xml><?xml version="1.0" encoding="utf-8"?>
<formControlPr xmlns="http://schemas.microsoft.com/office/spreadsheetml/2009/9/main" objectType="CheckBox" fmlaLink="$DT$285" lockText="1" noThreeD="1"/>
</file>

<file path=xl/ctrlProps/ctrlProp457.xml><?xml version="1.0" encoding="utf-8"?>
<formControlPr xmlns="http://schemas.microsoft.com/office/spreadsheetml/2009/9/main" objectType="CheckBox" fmlaLink="$CS$286" lockText="1" noThreeD="1"/>
</file>

<file path=xl/ctrlProps/ctrlProp458.xml><?xml version="1.0" encoding="utf-8"?>
<formControlPr xmlns="http://schemas.microsoft.com/office/spreadsheetml/2009/9/main" objectType="CheckBox" fmlaLink="$CV$286" lockText="1" noThreeD="1"/>
</file>

<file path=xl/ctrlProps/ctrlProp459.xml><?xml version="1.0" encoding="utf-8"?>
<formControlPr xmlns="http://schemas.microsoft.com/office/spreadsheetml/2009/9/main" objectType="CheckBox" fmlaLink="$DT$286" lockText="1" noThreeD="1"/>
</file>

<file path=xl/ctrlProps/ctrlProp46.xml><?xml version="1.0" encoding="utf-8"?>
<formControlPr xmlns="http://schemas.microsoft.com/office/spreadsheetml/2009/9/main" objectType="CheckBox" fmlaLink="$DB$29" lockText="1" noThreeD="1"/>
</file>

<file path=xl/ctrlProps/ctrlProp460.xml><?xml version="1.0" encoding="utf-8"?>
<formControlPr xmlns="http://schemas.microsoft.com/office/spreadsheetml/2009/9/main" objectType="CheckBox" fmlaLink="$CS$287" lockText="1" noThreeD="1"/>
</file>

<file path=xl/ctrlProps/ctrlProp461.xml><?xml version="1.0" encoding="utf-8"?>
<formControlPr xmlns="http://schemas.microsoft.com/office/spreadsheetml/2009/9/main" objectType="CheckBox" fmlaLink="$CV$287" lockText="1" noThreeD="1"/>
</file>

<file path=xl/ctrlProps/ctrlProp462.xml><?xml version="1.0" encoding="utf-8"?>
<formControlPr xmlns="http://schemas.microsoft.com/office/spreadsheetml/2009/9/main" objectType="CheckBox" fmlaLink="$DB$287" lockText="1" noThreeD="1"/>
</file>

<file path=xl/ctrlProps/ctrlProp463.xml><?xml version="1.0" encoding="utf-8"?>
<formControlPr xmlns="http://schemas.microsoft.com/office/spreadsheetml/2009/9/main" objectType="CheckBox" fmlaLink="$DT$287" lockText="1" noThreeD="1"/>
</file>

<file path=xl/ctrlProps/ctrlProp464.xml><?xml version="1.0" encoding="utf-8"?>
<formControlPr xmlns="http://schemas.microsoft.com/office/spreadsheetml/2009/9/main" objectType="CheckBox" fmlaLink="$CS$288" lockText="1" noThreeD="1"/>
</file>

<file path=xl/ctrlProps/ctrlProp465.xml><?xml version="1.0" encoding="utf-8"?>
<formControlPr xmlns="http://schemas.microsoft.com/office/spreadsheetml/2009/9/main" objectType="CheckBox" fmlaLink="$CV$288" lockText="1" noThreeD="1"/>
</file>

<file path=xl/ctrlProps/ctrlProp466.xml><?xml version="1.0" encoding="utf-8"?>
<formControlPr xmlns="http://schemas.microsoft.com/office/spreadsheetml/2009/9/main" objectType="CheckBox" fmlaLink="$DT$288" lockText="1" noThreeD="1"/>
</file>

<file path=xl/ctrlProps/ctrlProp467.xml><?xml version="1.0" encoding="utf-8"?>
<formControlPr xmlns="http://schemas.microsoft.com/office/spreadsheetml/2009/9/main" objectType="CheckBox" fmlaLink="$CS$289" lockText="1" noThreeD="1"/>
</file>

<file path=xl/ctrlProps/ctrlProp468.xml><?xml version="1.0" encoding="utf-8"?>
<formControlPr xmlns="http://schemas.microsoft.com/office/spreadsheetml/2009/9/main" objectType="CheckBox" fmlaLink="$CV$289" lockText="1" noThreeD="1"/>
</file>

<file path=xl/ctrlProps/ctrlProp469.xml><?xml version="1.0" encoding="utf-8"?>
<formControlPr xmlns="http://schemas.microsoft.com/office/spreadsheetml/2009/9/main" objectType="CheckBox" fmlaLink="$DB$289" lockText="1" noThreeD="1"/>
</file>

<file path=xl/ctrlProps/ctrlProp47.xml><?xml version="1.0" encoding="utf-8"?>
<formControlPr xmlns="http://schemas.microsoft.com/office/spreadsheetml/2009/9/main" objectType="CheckBox" fmlaLink="$DB$30" lockText="1" noThreeD="1"/>
</file>

<file path=xl/ctrlProps/ctrlProp470.xml><?xml version="1.0" encoding="utf-8"?>
<formControlPr xmlns="http://schemas.microsoft.com/office/spreadsheetml/2009/9/main" objectType="CheckBox" fmlaLink="$DT$289" lockText="1" noThreeD="1"/>
</file>

<file path=xl/ctrlProps/ctrlProp471.xml><?xml version="1.0" encoding="utf-8"?>
<formControlPr xmlns="http://schemas.microsoft.com/office/spreadsheetml/2009/9/main" objectType="CheckBox" fmlaLink="$CS$290" lockText="1" noThreeD="1"/>
</file>

<file path=xl/ctrlProps/ctrlProp472.xml><?xml version="1.0" encoding="utf-8"?>
<formControlPr xmlns="http://schemas.microsoft.com/office/spreadsheetml/2009/9/main" objectType="CheckBox" fmlaLink="$CV$290" lockText="1" noThreeD="1"/>
</file>

<file path=xl/ctrlProps/ctrlProp473.xml><?xml version="1.0" encoding="utf-8"?>
<formControlPr xmlns="http://schemas.microsoft.com/office/spreadsheetml/2009/9/main" objectType="CheckBox" fmlaLink="$DT$290" lockText="1" noThreeD="1"/>
</file>

<file path=xl/ctrlProps/ctrlProp474.xml><?xml version="1.0" encoding="utf-8"?>
<formControlPr xmlns="http://schemas.microsoft.com/office/spreadsheetml/2009/9/main" objectType="CheckBox" fmlaLink="$CS$291" lockText="1" noThreeD="1"/>
</file>

<file path=xl/ctrlProps/ctrlProp475.xml><?xml version="1.0" encoding="utf-8"?>
<formControlPr xmlns="http://schemas.microsoft.com/office/spreadsheetml/2009/9/main" objectType="CheckBox" fmlaLink="$CV$291" lockText="1" noThreeD="1"/>
</file>

<file path=xl/ctrlProps/ctrlProp476.xml><?xml version="1.0" encoding="utf-8"?>
<formControlPr xmlns="http://schemas.microsoft.com/office/spreadsheetml/2009/9/main" objectType="CheckBox" fmlaLink="$DB$291" lockText="1" noThreeD="1"/>
</file>

<file path=xl/ctrlProps/ctrlProp477.xml><?xml version="1.0" encoding="utf-8"?>
<formControlPr xmlns="http://schemas.microsoft.com/office/spreadsheetml/2009/9/main" objectType="CheckBox" fmlaLink="$DT$291" lockText="1" noThreeD="1"/>
</file>

<file path=xl/ctrlProps/ctrlProp478.xml><?xml version="1.0" encoding="utf-8"?>
<formControlPr xmlns="http://schemas.microsoft.com/office/spreadsheetml/2009/9/main" objectType="CheckBox" fmlaLink="$CS$292" lockText="1" noThreeD="1"/>
</file>

<file path=xl/ctrlProps/ctrlProp479.xml><?xml version="1.0" encoding="utf-8"?>
<formControlPr xmlns="http://schemas.microsoft.com/office/spreadsheetml/2009/9/main" objectType="CheckBox" fmlaLink="$CV$292" lockText="1" noThreeD="1"/>
</file>

<file path=xl/ctrlProps/ctrlProp48.xml><?xml version="1.0" encoding="utf-8"?>
<formControlPr xmlns="http://schemas.microsoft.com/office/spreadsheetml/2009/9/main" objectType="CheckBox" fmlaLink="$DB$32" lockText="1" noThreeD="1"/>
</file>

<file path=xl/ctrlProps/ctrlProp480.xml><?xml version="1.0" encoding="utf-8"?>
<formControlPr xmlns="http://schemas.microsoft.com/office/spreadsheetml/2009/9/main" objectType="CheckBox" fmlaLink="$DT$292" lockText="1" noThreeD="1"/>
</file>

<file path=xl/ctrlProps/ctrlProp481.xml><?xml version="1.0" encoding="utf-8"?>
<formControlPr xmlns="http://schemas.microsoft.com/office/spreadsheetml/2009/9/main" objectType="CheckBox" checked="Checked" fmlaLink="$DS$13" lockText="1" noThreeD="1"/>
</file>

<file path=xl/ctrlProps/ctrlProp482.xml><?xml version="1.0" encoding="utf-8"?>
<formControlPr xmlns="http://schemas.microsoft.com/office/spreadsheetml/2009/9/main" objectType="CheckBox" fmlaLink="$C$67" lockText="1" noThreeD="1"/>
</file>

<file path=xl/ctrlProps/ctrlProp483.xml><?xml version="1.0" encoding="utf-8"?>
<formControlPr xmlns="http://schemas.microsoft.com/office/spreadsheetml/2009/9/main" objectType="CheckBox" fmlaLink="$A$154" lockText="1" noThreeD="1"/>
</file>

<file path=xl/ctrlProps/ctrlProp484.xml><?xml version="1.0" encoding="utf-8"?>
<formControlPr xmlns="http://schemas.microsoft.com/office/spreadsheetml/2009/9/main" objectType="CheckBox" fmlaLink="$A$155" lockText="1" noThreeD="1"/>
</file>

<file path=xl/ctrlProps/ctrlProp485.xml><?xml version="1.0" encoding="utf-8"?>
<formControlPr xmlns="http://schemas.microsoft.com/office/spreadsheetml/2009/9/main" objectType="CheckBox" fmlaLink="$A$156" lockText="1" noThreeD="1"/>
</file>

<file path=xl/ctrlProps/ctrlProp486.xml><?xml version="1.0" encoding="utf-8"?>
<formControlPr xmlns="http://schemas.microsoft.com/office/spreadsheetml/2009/9/main" objectType="CheckBox" fmlaLink="$E$153" lockText="1" noThreeD="1"/>
</file>

<file path=xl/ctrlProps/ctrlProp487.xml><?xml version="1.0" encoding="utf-8"?>
<formControlPr xmlns="http://schemas.microsoft.com/office/spreadsheetml/2009/9/main" objectType="CheckBox" fmlaLink="$A$125" lockText="1" noThreeD="1"/>
</file>

<file path=xl/ctrlProps/ctrlProp488.xml><?xml version="1.0" encoding="utf-8"?>
<formControlPr xmlns="http://schemas.microsoft.com/office/spreadsheetml/2009/9/main" objectType="CheckBox" fmlaLink="$A$126" lockText="1" noThreeD="1"/>
</file>

<file path=xl/ctrlProps/ctrlProp489.xml><?xml version="1.0" encoding="utf-8"?>
<formControlPr xmlns="http://schemas.microsoft.com/office/spreadsheetml/2009/9/main" objectType="CheckBox" fmlaLink="$A$127" lockText="1" noThreeD="1"/>
</file>

<file path=xl/ctrlProps/ctrlProp49.xml><?xml version="1.0" encoding="utf-8"?>
<formControlPr xmlns="http://schemas.microsoft.com/office/spreadsheetml/2009/9/main" objectType="CheckBox" fmlaLink="$DB$33" lockText="1" noThreeD="1"/>
</file>

<file path=xl/ctrlProps/ctrlProp490.xml><?xml version="1.0" encoding="utf-8"?>
<formControlPr xmlns="http://schemas.microsoft.com/office/spreadsheetml/2009/9/main" objectType="CheckBox" fmlaLink="$B$125" lockText="1" noThreeD="1"/>
</file>

<file path=xl/ctrlProps/ctrlProp491.xml><?xml version="1.0" encoding="utf-8"?>
<formControlPr xmlns="http://schemas.microsoft.com/office/spreadsheetml/2009/9/main" objectType="CheckBox" fmlaLink="$B$126" lockText="1" noThreeD="1"/>
</file>

<file path=xl/ctrlProps/ctrlProp492.xml><?xml version="1.0" encoding="utf-8"?>
<formControlPr xmlns="http://schemas.microsoft.com/office/spreadsheetml/2009/9/main" objectType="CheckBox" fmlaLink="$B$127" lockText="1" noThreeD="1"/>
</file>

<file path=xl/ctrlProps/ctrlProp493.xml><?xml version="1.0" encoding="utf-8"?>
<formControlPr xmlns="http://schemas.microsoft.com/office/spreadsheetml/2009/9/main" objectType="CheckBox" fmlaLink="$B$128" lockText="1" noThreeD="1"/>
</file>

<file path=xl/ctrlProps/ctrlProp494.xml><?xml version="1.0" encoding="utf-8"?>
<formControlPr xmlns="http://schemas.microsoft.com/office/spreadsheetml/2009/9/main" objectType="CheckBox" fmlaLink="$A$128" lockText="1" noThreeD="1"/>
</file>

<file path=xl/ctrlProps/ctrlProp495.xml><?xml version="1.0" encoding="utf-8"?>
<formControlPr xmlns="http://schemas.microsoft.com/office/spreadsheetml/2009/9/main" objectType="CheckBox" fmlaLink="$A$129" lockText="1" noThreeD="1"/>
</file>

<file path=xl/ctrlProps/ctrlProp496.xml><?xml version="1.0" encoding="utf-8"?>
<formControlPr xmlns="http://schemas.microsoft.com/office/spreadsheetml/2009/9/main" objectType="CheckBox" fmlaLink="$A$130" lockText="1" noThreeD="1"/>
</file>

<file path=xl/ctrlProps/ctrlProp497.xml><?xml version="1.0" encoding="utf-8"?>
<formControlPr xmlns="http://schemas.microsoft.com/office/spreadsheetml/2009/9/main" objectType="CheckBox" fmlaLink="$A$131" lockText="1" noThreeD="1"/>
</file>

<file path=xl/ctrlProps/ctrlProp498.xml><?xml version="1.0" encoding="utf-8"?>
<formControlPr xmlns="http://schemas.microsoft.com/office/spreadsheetml/2009/9/main" objectType="CheckBox" fmlaLink="$DS$136" lockText="1" noThreeD="1"/>
</file>

<file path=xl/ctrlProps/ctrlProp499.xml><?xml version="1.0" encoding="utf-8"?>
<formControlPr xmlns="http://schemas.microsoft.com/office/spreadsheetml/2009/9/main" objectType="CheckBox" fmlaLink="$D$131" lockText="1" noThreeD="1"/>
</file>

<file path=xl/ctrlProps/ctrlProp5.xml><?xml version="1.0" encoding="utf-8"?>
<formControlPr xmlns="http://schemas.microsoft.com/office/spreadsheetml/2009/9/main" objectType="CheckBox" fmlaLink="$A$12" lockText="1"/>
</file>

<file path=xl/ctrlProps/ctrlProp50.xml><?xml version="1.0" encoding="utf-8"?>
<formControlPr xmlns="http://schemas.microsoft.com/office/spreadsheetml/2009/9/main" objectType="CheckBox" fmlaLink="$CT$28" lockText="1" noThreeD="1"/>
</file>

<file path=xl/ctrlProps/ctrlProp500.xml><?xml version="1.0" encoding="utf-8"?>
<formControlPr xmlns="http://schemas.microsoft.com/office/spreadsheetml/2009/9/main" objectType="CheckBox" fmlaLink="$D$133" lockText="1" noThreeD="1"/>
</file>

<file path=xl/ctrlProps/ctrlProp501.xml><?xml version="1.0" encoding="utf-8"?>
<formControlPr xmlns="http://schemas.microsoft.com/office/spreadsheetml/2009/9/main" objectType="CheckBox" fmlaLink="$DJ$138" lockText="1" noThreeD="1"/>
</file>

<file path=xl/ctrlProps/ctrlProp502.xml><?xml version="1.0" encoding="utf-8"?>
<formControlPr xmlns="http://schemas.microsoft.com/office/spreadsheetml/2009/9/main" objectType="CheckBox" checked="Checked" fmlaLink="$DB$126" lockText="1" noThreeD="1"/>
</file>

<file path=xl/ctrlProps/ctrlProp503.xml><?xml version="1.0" encoding="utf-8"?>
<formControlPr xmlns="http://schemas.microsoft.com/office/spreadsheetml/2009/9/main" objectType="CheckBox" fmlaLink="$DH$151" lockText="1" noThreeD="1"/>
</file>

<file path=xl/ctrlProps/ctrlProp504.xml><?xml version="1.0" encoding="utf-8"?>
<formControlPr xmlns="http://schemas.microsoft.com/office/spreadsheetml/2009/9/main" objectType="CheckBox" fmlaLink="$D$153" lockText="1" noThreeD="1"/>
</file>

<file path=xl/ctrlProps/ctrlProp505.xml><?xml version="1.0" encoding="utf-8"?>
<formControlPr xmlns="http://schemas.microsoft.com/office/spreadsheetml/2009/9/main" objectType="CheckBox" fmlaLink="$D$160" lockText="1" noThreeD="1"/>
</file>

<file path=xl/ctrlProps/ctrlProp506.xml><?xml version="1.0" encoding="utf-8"?>
<formControlPr xmlns="http://schemas.microsoft.com/office/spreadsheetml/2009/9/main" objectType="CheckBox" fmlaLink="$D$159" lockText="1" noThreeD="1"/>
</file>

<file path=xl/ctrlProps/ctrlProp507.xml><?xml version="1.0" encoding="utf-8"?>
<formControlPr xmlns="http://schemas.microsoft.com/office/spreadsheetml/2009/9/main" objectType="CheckBox" fmlaLink="$D$11" lockText="1" noThreeD="1"/>
</file>

<file path=xl/ctrlProps/ctrlProp508.xml><?xml version="1.0" encoding="utf-8"?>
<formControlPr xmlns="http://schemas.microsoft.com/office/spreadsheetml/2009/9/main" objectType="CheckBox" fmlaLink="$D$12" lockText="1" noThreeD="1"/>
</file>

<file path=xl/ctrlProps/ctrlProp509.xml><?xml version="1.0" encoding="utf-8"?>
<formControlPr xmlns="http://schemas.microsoft.com/office/spreadsheetml/2009/9/main" objectType="CheckBox" fmlaLink="$D$14" lockText="1" noThreeD="1"/>
</file>

<file path=xl/ctrlProps/ctrlProp51.xml><?xml version="1.0" encoding="utf-8"?>
<formControlPr xmlns="http://schemas.microsoft.com/office/spreadsheetml/2009/9/main" objectType="CheckBox" fmlaLink="$CT$29" lockText="1" noThreeD="1"/>
</file>

<file path=xl/ctrlProps/ctrlProp510.xml><?xml version="1.0" encoding="utf-8"?>
<formControlPr xmlns="http://schemas.microsoft.com/office/spreadsheetml/2009/9/main" objectType="CheckBox" fmlaLink="$D$15" lockText="1" noThreeD="1"/>
</file>

<file path=xl/ctrlProps/ctrlProp511.xml><?xml version="1.0" encoding="utf-8"?>
<formControlPr xmlns="http://schemas.microsoft.com/office/spreadsheetml/2009/9/main" objectType="CheckBox" fmlaLink="$D$16" lockText="1" noThreeD="1"/>
</file>

<file path=xl/ctrlProps/ctrlProp512.xml><?xml version="1.0" encoding="utf-8"?>
<formControlPr xmlns="http://schemas.microsoft.com/office/spreadsheetml/2009/9/main" objectType="CheckBox" fmlaLink="$D$17" lockText="1" noThreeD="1"/>
</file>

<file path=xl/ctrlProps/ctrlProp513.xml><?xml version="1.0" encoding="utf-8"?>
<formControlPr xmlns="http://schemas.microsoft.com/office/spreadsheetml/2009/9/main" objectType="CheckBox" fmlaLink="$D$18" lockText="1" noThreeD="1"/>
</file>

<file path=xl/ctrlProps/ctrlProp514.xml><?xml version="1.0" encoding="utf-8"?>
<formControlPr xmlns="http://schemas.microsoft.com/office/spreadsheetml/2009/9/main" objectType="CheckBox" fmlaLink="$D$31" lockText="1" noThreeD="1"/>
</file>

<file path=xl/ctrlProps/ctrlProp515.xml><?xml version="1.0" encoding="utf-8"?>
<formControlPr xmlns="http://schemas.microsoft.com/office/spreadsheetml/2009/9/main" objectType="CheckBox" fmlaLink="$DB$106" lockText="1" noThreeD="1"/>
</file>

<file path=xl/ctrlProps/ctrlProp516.xml><?xml version="1.0" encoding="utf-8"?>
<formControlPr xmlns="http://schemas.microsoft.com/office/spreadsheetml/2009/9/main" objectType="CheckBox" fmlaLink="$C$68" lockText="1" noThreeD="1"/>
</file>

<file path=xl/ctrlProps/ctrlProp517.xml><?xml version="1.0" encoding="utf-8"?>
<formControlPr xmlns="http://schemas.microsoft.com/office/spreadsheetml/2009/9/main" objectType="CheckBox" fmlaLink="$C$69" lockText="1" noThreeD="1"/>
</file>

<file path=xl/ctrlProps/ctrlProp518.xml><?xml version="1.0" encoding="utf-8"?>
<formControlPr xmlns="http://schemas.microsoft.com/office/spreadsheetml/2009/9/main" objectType="CheckBox" fmlaLink="$C$70" lockText="1" noThreeD="1"/>
</file>

<file path=xl/ctrlProps/ctrlProp519.xml><?xml version="1.0" encoding="utf-8"?>
<formControlPr xmlns="http://schemas.microsoft.com/office/spreadsheetml/2009/9/main" objectType="CheckBox" fmlaLink="$B$73" lockText="1" noThreeD="1"/>
</file>

<file path=xl/ctrlProps/ctrlProp52.xml><?xml version="1.0" encoding="utf-8"?>
<formControlPr xmlns="http://schemas.microsoft.com/office/spreadsheetml/2009/9/main" objectType="CheckBox" fmlaLink="$CT$30" lockText="1" noThreeD="1"/>
</file>

<file path=xl/ctrlProps/ctrlProp520.xml><?xml version="1.0" encoding="utf-8"?>
<formControlPr xmlns="http://schemas.microsoft.com/office/spreadsheetml/2009/9/main" objectType="CheckBox" fmlaLink="$B$66" lockText="1" noThreeD="1"/>
</file>

<file path=xl/ctrlProps/ctrlProp521.xml><?xml version="1.0" encoding="utf-8"?>
<formControlPr xmlns="http://schemas.microsoft.com/office/spreadsheetml/2009/9/main" objectType="CheckBox" fmlaLink="$C$74" lockText="1" noThreeD="1"/>
</file>

<file path=xl/ctrlProps/ctrlProp522.xml><?xml version="1.0" encoding="utf-8"?>
<formControlPr xmlns="http://schemas.microsoft.com/office/spreadsheetml/2009/9/main" objectType="CheckBox" fmlaLink="$C$75" lockText="1" noThreeD="1"/>
</file>

<file path=xl/ctrlProps/ctrlProp523.xml><?xml version="1.0" encoding="utf-8"?>
<formControlPr xmlns="http://schemas.microsoft.com/office/spreadsheetml/2009/9/main" objectType="CheckBox" fmlaLink="$C$76" lockText="1" noThreeD="1"/>
</file>

<file path=xl/ctrlProps/ctrlProp524.xml><?xml version="1.0" encoding="utf-8"?>
<formControlPr xmlns="http://schemas.microsoft.com/office/spreadsheetml/2009/9/main" objectType="CheckBox" fmlaLink="$C$80" lockText="1" noThreeD="1"/>
</file>

<file path=xl/ctrlProps/ctrlProp525.xml><?xml version="1.0" encoding="utf-8"?>
<formControlPr xmlns="http://schemas.microsoft.com/office/spreadsheetml/2009/9/main" objectType="CheckBox" fmlaLink="$B$79" lockText="1" noThreeD="1"/>
</file>

<file path=xl/ctrlProps/ctrlProp526.xml><?xml version="1.0" encoding="utf-8"?>
<formControlPr xmlns="http://schemas.microsoft.com/office/spreadsheetml/2009/9/main" objectType="CheckBox" fmlaLink="$C$81" lockText="1" noThreeD="1"/>
</file>

<file path=xl/ctrlProps/ctrlProp527.xml><?xml version="1.0" encoding="utf-8"?>
<formControlPr xmlns="http://schemas.microsoft.com/office/spreadsheetml/2009/9/main" objectType="CheckBox" fmlaLink="$C$82" lockText="1" noThreeD="1"/>
</file>

<file path=xl/ctrlProps/ctrlProp528.xml><?xml version="1.0" encoding="utf-8"?>
<formControlPr xmlns="http://schemas.microsoft.com/office/spreadsheetml/2009/9/main" objectType="CheckBox" fmlaLink="$B$85" lockText="1" noThreeD="1"/>
</file>

<file path=xl/ctrlProps/ctrlProp529.xml><?xml version="1.0" encoding="utf-8"?>
<formControlPr xmlns="http://schemas.microsoft.com/office/spreadsheetml/2009/9/main" objectType="CheckBox" fmlaLink="$C$86" lockText="1" noThreeD="1"/>
</file>

<file path=xl/ctrlProps/ctrlProp53.xml><?xml version="1.0" encoding="utf-8"?>
<formControlPr xmlns="http://schemas.microsoft.com/office/spreadsheetml/2009/9/main" objectType="CheckBox" fmlaLink="$CT$31" lockText="1" noThreeD="1"/>
</file>

<file path=xl/ctrlProps/ctrlProp530.xml><?xml version="1.0" encoding="utf-8"?>
<formControlPr xmlns="http://schemas.microsoft.com/office/spreadsheetml/2009/9/main" objectType="CheckBox" fmlaLink="$C$87" lockText="1" noThreeD="1"/>
</file>

<file path=xl/ctrlProps/ctrlProp531.xml><?xml version="1.0" encoding="utf-8"?>
<formControlPr xmlns="http://schemas.microsoft.com/office/spreadsheetml/2009/9/main" objectType="CheckBox" fmlaLink="$C$88" lockText="1" noThreeD="1"/>
</file>

<file path=xl/ctrlProps/ctrlProp532.xml><?xml version="1.0" encoding="utf-8"?>
<formControlPr xmlns="http://schemas.microsoft.com/office/spreadsheetml/2009/9/main" objectType="CheckBox" fmlaLink="$B$91" lockText="1" noThreeD="1"/>
</file>

<file path=xl/ctrlProps/ctrlProp533.xml><?xml version="1.0" encoding="utf-8"?>
<formControlPr xmlns="http://schemas.microsoft.com/office/spreadsheetml/2009/9/main" objectType="CheckBox" fmlaLink="$B$92" lockText="1" noThreeD="1"/>
</file>

<file path=xl/ctrlProps/ctrlProp534.xml><?xml version="1.0" encoding="utf-8"?>
<formControlPr xmlns="http://schemas.microsoft.com/office/spreadsheetml/2009/9/main" objectType="CheckBox" fmlaLink="$D$69" lockText="1" noThreeD="1"/>
</file>

<file path=xl/ctrlProps/ctrlProp535.xml><?xml version="1.0" encoding="utf-8"?>
<formControlPr xmlns="http://schemas.microsoft.com/office/spreadsheetml/2009/9/main" objectType="CheckBox" fmlaLink="$E$69" lockText="1" noThreeD="1"/>
</file>

<file path=xl/ctrlProps/ctrlProp536.xml><?xml version="1.0" encoding="utf-8"?>
<formControlPr xmlns="http://schemas.microsoft.com/office/spreadsheetml/2009/9/main" objectType="CheckBox" fmlaLink="$C$126" lockText="1" noThreeD="1"/>
</file>

<file path=xl/ctrlProps/ctrlProp537.xml><?xml version="1.0" encoding="utf-8"?>
<formControlPr xmlns="http://schemas.microsoft.com/office/spreadsheetml/2009/9/main" objectType="CheckBox" fmlaLink="$BW$5" lockText="1" noThreeD="1"/>
</file>

<file path=xl/ctrlProps/ctrlProp538.xml><?xml version="1.0" encoding="utf-8"?>
<formControlPr xmlns="http://schemas.microsoft.com/office/spreadsheetml/2009/9/main" objectType="CheckBox" fmlaLink="$BX$5" lockText="1" noThreeD="1"/>
</file>

<file path=xl/ctrlProps/ctrlProp539.xml><?xml version="1.0" encoding="utf-8"?>
<formControlPr xmlns="http://schemas.microsoft.com/office/spreadsheetml/2009/9/main" objectType="CheckBox" fmlaLink="$CF$4" lockText="1" noThreeD="1"/>
</file>

<file path=xl/ctrlProps/ctrlProp54.xml><?xml version="1.0" encoding="utf-8"?>
<formControlPr xmlns="http://schemas.microsoft.com/office/spreadsheetml/2009/9/main" objectType="CheckBox" fmlaLink="$CT$34" lockText="1" noThreeD="1"/>
</file>

<file path=xl/ctrlProps/ctrlProp540.xml><?xml version="1.0" encoding="utf-8"?>
<formControlPr xmlns="http://schemas.microsoft.com/office/spreadsheetml/2009/9/main" objectType="CheckBox" fmlaLink="$CW$4" lockText="1" noThreeD="1"/>
</file>

<file path=xl/ctrlProps/ctrlProp541.xml><?xml version="1.0" encoding="utf-8"?>
<formControlPr xmlns="http://schemas.microsoft.com/office/spreadsheetml/2009/9/main" objectType="CheckBox" fmlaLink="$CF$5" lockText="1" noThreeD="1"/>
</file>

<file path=xl/ctrlProps/ctrlProp542.xml><?xml version="1.0" encoding="utf-8"?>
<formControlPr xmlns="http://schemas.microsoft.com/office/spreadsheetml/2009/9/main" objectType="CheckBox" fmlaLink="$CG$8" lockText="1" noThreeD="1"/>
</file>

<file path=xl/ctrlProps/ctrlProp543.xml><?xml version="1.0" encoding="utf-8"?>
<formControlPr xmlns="http://schemas.microsoft.com/office/spreadsheetml/2009/9/main" objectType="CheckBox" fmlaLink="$CK$8" lockText="1" noThreeD="1"/>
</file>

<file path=xl/ctrlProps/ctrlProp544.xml><?xml version="1.0" encoding="utf-8"?>
<formControlPr xmlns="http://schemas.microsoft.com/office/spreadsheetml/2009/9/main" objectType="CheckBox" fmlaLink="$CO$8" lockText="1" noThreeD="1"/>
</file>

<file path=xl/ctrlProps/ctrlProp545.xml><?xml version="1.0" encoding="utf-8"?>
<formControlPr xmlns="http://schemas.microsoft.com/office/spreadsheetml/2009/9/main" objectType="CheckBox" fmlaLink="$CS$8" lockText="1" noThreeD="1"/>
</file>

<file path=xl/ctrlProps/ctrlProp546.xml><?xml version="1.0" encoding="utf-8"?>
<formControlPr xmlns="http://schemas.microsoft.com/office/spreadsheetml/2009/9/main" objectType="CheckBox" fmlaLink="$CW$5" lockText="1" noThreeD="1"/>
</file>

<file path=xl/ctrlProps/ctrlProp547.xml><?xml version="1.0" encoding="utf-8"?>
<formControlPr xmlns="http://schemas.microsoft.com/office/spreadsheetml/2009/9/main" objectType="CheckBox" fmlaLink="$CW$6" lockText="1" noThreeD="1"/>
</file>

<file path=xl/ctrlProps/ctrlProp548.xml><?xml version="1.0" encoding="utf-8"?>
<formControlPr xmlns="http://schemas.microsoft.com/office/spreadsheetml/2009/9/main" objectType="CheckBox" fmlaLink="$CW$7" lockText="1" noThreeD="1"/>
</file>

<file path=xl/ctrlProps/ctrlProp549.xml><?xml version="1.0" encoding="utf-8"?>
<formControlPr xmlns="http://schemas.microsoft.com/office/spreadsheetml/2009/9/main" objectType="CheckBox" fmlaLink="$CW$8" lockText="1" noThreeD="1"/>
</file>

<file path=xl/ctrlProps/ctrlProp55.xml><?xml version="1.0" encoding="utf-8"?>
<formControlPr xmlns="http://schemas.microsoft.com/office/spreadsheetml/2009/9/main" objectType="CheckBox" fmlaLink="$CT$35" lockText="1" noThreeD="1"/>
</file>

<file path=xl/ctrlProps/ctrlProp550.xml><?xml version="1.0" encoding="utf-8"?>
<formControlPr xmlns="http://schemas.microsoft.com/office/spreadsheetml/2009/9/main" objectType="CheckBox" fmlaLink="$CW$9" lockText="1" noThreeD="1"/>
</file>

<file path=xl/ctrlProps/ctrlProp551.xml><?xml version="1.0" encoding="utf-8"?>
<formControlPr xmlns="http://schemas.microsoft.com/office/spreadsheetml/2009/9/main" objectType="CheckBox" fmlaLink="$CG$9" lockText="1" noThreeD="1"/>
</file>

<file path=xl/ctrlProps/ctrlProp552.xml><?xml version="1.0" encoding="utf-8"?>
<formControlPr xmlns="http://schemas.microsoft.com/office/spreadsheetml/2009/9/main" objectType="CheckBox" fmlaLink="$CK$9" lockText="1" noThreeD="1"/>
</file>

<file path=xl/ctrlProps/ctrlProp553.xml><?xml version="1.0" encoding="utf-8"?>
<formControlPr xmlns="http://schemas.microsoft.com/office/spreadsheetml/2009/9/main" objectType="CheckBox" fmlaLink="$CM$10" lockText="1" noThreeD="1"/>
</file>

<file path=xl/ctrlProps/ctrlProp554.xml><?xml version="1.0" encoding="utf-8"?>
<formControlPr xmlns="http://schemas.microsoft.com/office/spreadsheetml/2009/9/main" objectType="CheckBox" fmlaLink="$CP$10" lockText="1" noThreeD="1"/>
</file>

<file path=xl/ctrlProps/ctrlProp555.xml><?xml version="1.0" encoding="utf-8"?>
<formControlPr xmlns="http://schemas.microsoft.com/office/spreadsheetml/2009/9/main" objectType="CheckBox" fmlaLink="$BX$6" lockText="1" noThreeD="1"/>
</file>

<file path=xl/ctrlProps/ctrlProp556.xml><?xml version="1.0" encoding="utf-8"?>
<formControlPr xmlns="http://schemas.microsoft.com/office/spreadsheetml/2009/9/main" objectType="CheckBox" fmlaLink="$BX$7" lockText="1" noThreeD="1"/>
</file>

<file path=xl/ctrlProps/ctrlProp557.xml><?xml version="1.0" encoding="utf-8"?>
<formControlPr xmlns="http://schemas.microsoft.com/office/spreadsheetml/2009/9/main" objectType="CheckBox" fmlaLink="$BX$8" lockText="1" noThreeD="1"/>
</file>

<file path=xl/ctrlProps/ctrlProp558.xml><?xml version="1.0" encoding="utf-8"?>
<formControlPr xmlns="http://schemas.microsoft.com/office/spreadsheetml/2009/9/main" objectType="CheckBox" fmlaLink="$BW$6" lockText="1" noThreeD="1"/>
</file>

<file path=xl/ctrlProps/ctrlProp559.xml><?xml version="1.0" encoding="utf-8"?>
<formControlPr xmlns="http://schemas.microsoft.com/office/spreadsheetml/2009/9/main" objectType="CheckBox" fmlaLink="$BW$7" lockText="1" noThreeD="1"/>
</file>

<file path=xl/ctrlProps/ctrlProp56.xml><?xml version="1.0" encoding="utf-8"?>
<formControlPr xmlns="http://schemas.microsoft.com/office/spreadsheetml/2009/9/main" objectType="CheckBox" fmlaLink="$CT$36" lockText="1" noThreeD="1"/>
</file>

<file path=xl/ctrlProps/ctrlProp560.xml><?xml version="1.0" encoding="utf-8"?>
<formControlPr xmlns="http://schemas.microsoft.com/office/spreadsheetml/2009/9/main" objectType="CheckBox" fmlaLink="$BW$8" lockText="1" noThreeD="1"/>
</file>

<file path=xl/ctrlProps/ctrlProp561.xml><?xml version="1.0" encoding="utf-8"?>
<formControlPr xmlns="http://schemas.microsoft.com/office/spreadsheetml/2009/9/main" objectType="CheckBox" fmlaLink="$BW$9" lockText="1" noThreeD="1"/>
</file>

<file path=xl/ctrlProps/ctrlProp562.xml><?xml version="1.0" encoding="utf-8"?>
<formControlPr xmlns="http://schemas.microsoft.com/office/spreadsheetml/2009/9/main" objectType="CheckBox" fmlaLink="$CG$16" lockText="1" noThreeD="1"/>
</file>

<file path=xl/ctrlProps/ctrlProp563.xml><?xml version="1.0" encoding="utf-8"?>
<formControlPr xmlns="http://schemas.microsoft.com/office/spreadsheetml/2009/9/main" objectType="CheckBox" fmlaLink="$CG$18" lockText="1" noThreeD="1"/>
</file>

<file path=xl/ctrlProps/ctrlProp564.xml><?xml version="1.0" encoding="utf-8"?>
<formControlPr xmlns="http://schemas.microsoft.com/office/spreadsheetml/2009/9/main" objectType="CheckBox" fmlaLink="$CG$19" lockText="1" noThreeD="1"/>
</file>

<file path=xl/ctrlProps/ctrlProp565.xml><?xml version="1.0" encoding="utf-8"?>
<formControlPr xmlns="http://schemas.microsoft.com/office/spreadsheetml/2009/9/main" objectType="CheckBox" fmlaLink="$CG$20" lockText="1" noThreeD="1"/>
</file>

<file path=xl/ctrlProps/ctrlProp566.xml><?xml version="1.0" encoding="utf-8"?>
<formControlPr xmlns="http://schemas.microsoft.com/office/spreadsheetml/2009/9/main" objectType="CheckBox" fmlaLink="$CG$21" lockText="1" noThreeD="1"/>
</file>

<file path=xl/ctrlProps/ctrlProp567.xml><?xml version="1.0" encoding="utf-8"?>
<formControlPr xmlns="http://schemas.microsoft.com/office/spreadsheetml/2009/9/main" objectType="CheckBox" fmlaLink="$CG$22" lockText="1" noThreeD="1"/>
</file>

<file path=xl/ctrlProps/ctrlProp568.xml><?xml version="1.0" encoding="utf-8"?>
<formControlPr xmlns="http://schemas.microsoft.com/office/spreadsheetml/2009/9/main" objectType="CheckBox" fmlaLink="$CQ$14" lockText="1" noThreeD="1"/>
</file>

<file path=xl/ctrlProps/ctrlProp569.xml><?xml version="1.0" encoding="utf-8"?>
<formControlPr xmlns="http://schemas.microsoft.com/office/spreadsheetml/2009/9/main" objectType="CheckBox" fmlaLink="$CS$15" lockText="1" noThreeD="1"/>
</file>

<file path=xl/ctrlProps/ctrlProp57.xml><?xml version="1.0" encoding="utf-8"?>
<formControlPr xmlns="http://schemas.microsoft.com/office/spreadsheetml/2009/9/main" objectType="CheckBox" fmlaLink="$CT$37" lockText="1" noThreeD="1"/>
</file>

<file path=xl/ctrlProps/ctrlProp570.xml><?xml version="1.0" encoding="utf-8"?>
<formControlPr xmlns="http://schemas.microsoft.com/office/spreadsheetml/2009/9/main" objectType="CheckBox" fmlaLink="$CS$17" lockText="1" noThreeD="1"/>
</file>

<file path=xl/ctrlProps/ctrlProp571.xml><?xml version="1.0" encoding="utf-8"?>
<formControlPr xmlns="http://schemas.microsoft.com/office/spreadsheetml/2009/9/main" objectType="CheckBox" fmlaLink="$CS$20" lockText="1" noThreeD="1"/>
</file>

<file path=xl/ctrlProps/ctrlProp572.xml><?xml version="1.0" encoding="utf-8"?>
<formControlPr xmlns="http://schemas.microsoft.com/office/spreadsheetml/2009/9/main" objectType="CheckBox" fmlaLink="$CS$21" lockText="1" noThreeD="1"/>
</file>

<file path=xl/ctrlProps/ctrlProp573.xml><?xml version="1.0" encoding="utf-8"?>
<formControlPr xmlns="http://schemas.microsoft.com/office/spreadsheetml/2009/9/main" objectType="CheckBox" fmlaLink="$CQ$13" lockText="1" noThreeD="1"/>
</file>

<file path=xl/ctrlProps/ctrlProp574.xml><?xml version="1.0" encoding="utf-8"?>
<formControlPr xmlns="http://schemas.microsoft.com/office/spreadsheetml/2009/9/main" objectType="CheckBox" fmlaLink="$CG$24" lockText="1" noThreeD="1"/>
</file>

<file path=xl/ctrlProps/ctrlProp575.xml><?xml version="1.0" encoding="utf-8"?>
<formControlPr xmlns="http://schemas.microsoft.com/office/spreadsheetml/2009/9/main" objectType="CheckBox" fmlaLink="$CG$25" lockText="1" noThreeD="1"/>
</file>

<file path=xl/ctrlProps/ctrlProp576.xml><?xml version="1.0" encoding="utf-8"?>
<formControlPr xmlns="http://schemas.microsoft.com/office/spreadsheetml/2009/9/main" objectType="CheckBox" fmlaLink="$CG$26" lockText="1" noThreeD="1"/>
</file>

<file path=xl/ctrlProps/ctrlProp577.xml><?xml version="1.0" encoding="utf-8"?>
<formControlPr xmlns="http://schemas.microsoft.com/office/spreadsheetml/2009/9/main" objectType="CheckBox" fmlaLink="$CI$27" lockText="1" noThreeD="1"/>
</file>

<file path=xl/ctrlProps/ctrlProp578.xml><?xml version="1.0" encoding="utf-8"?>
<formControlPr xmlns="http://schemas.microsoft.com/office/spreadsheetml/2009/9/main" objectType="CheckBox" fmlaLink="$CF$31" lockText="1" noThreeD="1"/>
</file>

<file path=xl/ctrlProps/ctrlProp579.xml><?xml version="1.0" encoding="utf-8"?>
<formControlPr xmlns="http://schemas.microsoft.com/office/spreadsheetml/2009/9/main" objectType="CheckBox" fmlaLink="$CF$32" lockText="1" noThreeD="1"/>
</file>

<file path=xl/ctrlProps/ctrlProp58.xml><?xml version="1.0" encoding="utf-8"?>
<formControlPr xmlns="http://schemas.microsoft.com/office/spreadsheetml/2009/9/main" objectType="CheckBox" fmlaLink="$CT$41" lockText="1" noThreeD="1"/>
</file>

<file path=xl/ctrlProps/ctrlProp580.xml><?xml version="1.0" encoding="utf-8"?>
<formControlPr xmlns="http://schemas.microsoft.com/office/spreadsheetml/2009/9/main" objectType="CheckBox" fmlaLink="$CK$40" lockText="1" noThreeD="1"/>
</file>

<file path=xl/ctrlProps/ctrlProp581.xml><?xml version="1.0" encoding="utf-8"?>
<formControlPr xmlns="http://schemas.microsoft.com/office/spreadsheetml/2009/9/main" objectType="CheckBox" fmlaLink="$CO$40" lockText="1" noThreeD="1"/>
</file>

<file path=xl/ctrlProps/ctrlProp582.xml><?xml version="1.0" encoding="utf-8"?>
<formControlPr xmlns="http://schemas.microsoft.com/office/spreadsheetml/2009/9/main" objectType="CheckBox" fmlaLink="$CK$41" lockText="1" noThreeD="1"/>
</file>

<file path=xl/ctrlProps/ctrlProp583.xml><?xml version="1.0" encoding="utf-8"?>
<formControlPr xmlns="http://schemas.microsoft.com/office/spreadsheetml/2009/9/main" objectType="CheckBox" fmlaLink="$CK$42" lockText="1" noThreeD="1"/>
</file>

<file path=xl/ctrlProps/ctrlProp584.xml><?xml version="1.0" encoding="utf-8"?>
<formControlPr xmlns="http://schemas.microsoft.com/office/spreadsheetml/2009/9/main" objectType="CheckBox" fmlaLink="$CP$43" lockText="1" noThreeD="1"/>
</file>

<file path=xl/ctrlProps/ctrlProp585.xml><?xml version="1.0" encoding="utf-8"?>
<formControlPr xmlns="http://schemas.microsoft.com/office/spreadsheetml/2009/9/main" objectType="CheckBox" fmlaLink="$CP$44" lockText="1" noThreeD="1"/>
</file>

<file path=xl/ctrlProps/ctrlProp586.xml><?xml version="1.0" encoding="utf-8"?>
<formControlPr xmlns="http://schemas.microsoft.com/office/spreadsheetml/2009/9/main" objectType="CheckBox" fmlaLink="$CS$43" lockText="1" noThreeD="1"/>
</file>

<file path=xl/ctrlProps/ctrlProp587.xml><?xml version="1.0" encoding="utf-8"?>
<formControlPr xmlns="http://schemas.microsoft.com/office/spreadsheetml/2009/9/main" objectType="CheckBox" fmlaLink="$CS$44" lockText="1" noThreeD="1"/>
</file>

<file path=xl/ctrlProps/ctrlProp588.xml><?xml version="1.0" encoding="utf-8"?>
<formControlPr xmlns="http://schemas.microsoft.com/office/spreadsheetml/2009/9/main" objectType="CheckBox" fmlaLink="$CK$45" lockText="1" noThreeD="1"/>
</file>

<file path=xl/ctrlProps/ctrlProp589.xml><?xml version="1.0" encoding="utf-8"?>
<formControlPr xmlns="http://schemas.microsoft.com/office/spreadsheetml/2009/9/main" objectType="CheckBox" fmlaLink="$CK$46" lockText="1" noThreeD="1"/>
</file>

<file path=xl/ctrlProps/ctrlProp59.xml><?xml version="1.0" encoding="utf-8"?>
<formControlPr xmlns="http://schemas.microsoft.com/office/spreadsheetml/2009/9/main" objectType="CheckBox" fmlaLink="$CT$42" lockText="1" noThreeD="1"/>
</file>

<file path=xl/ctrlProps/ctrlProp590.xml><?xml version="1.0" encoding="utf-8"?>
<formControlPr xmlns="http://schemas.microsoft.com/office/spreadsheetml/2009/9/main" objectType="CheckBox" fmlaLink="$CO$45" lockText="1" noThreeD="1"/>
</file>

<file path=xl/ctrlProps/ctrlProp591.xml><?xml version="1.0" encoding="utf-8"?>
<formControlPr xmlns="http://schemas.microsoft.com/office/spreadsheetml/2009/9/main" objectType="CheckBox" fmlaLink="$CO$46" lockText="1" noThreeD="1"/>
</file>

<file path=xl/ctrlProps/ctrlProp592.xml><?xml version="1.0" encoding="utf-8"?>
<formControlPr xmlns="http://schemas.microsoft.com/office/spreadsheetml/2009/9/main" objectType="CheckBox" fmlaLink="$CK$47" lockText="1" noThreeD="1"/>
</file>

<file path=xl/ctrlProps/ctrlProp593.xml><?xml version="1.0" encoding="utf-8"?>
<formControlPr xmlns="http://schemas.microsoft.com/office/spreadsheetml/2009/9/main" objectType="CheckBox" fmlaLink="$CO$47" lockText="1" noThreeD="1"/>
</file>

<file path=xl/ctrlProps/ctrlProp594.xml><?xml version="1.0" encoding="utf-8"?>
<formControlPr xmlns="http://schemas.microsoft.com/office/spreadsheetml/2009/9/main" objectType="CheckBox" fmlaLink="$CO$49" lockText="1" noThreeD="1"/>
</file>

<file path=xl/ctrlProps/ctrlProp595.xml><?xml version="1.0" encoding="utf-8"?>
<formControlPr xmlns="http://schemas.microsoft.com/office/spreadsheetml/2009/9/main" objectType="CheckBox" fmlaLink="$CG$51" lockText="1" noThreeD="1"/>
</file>

<file path=xl/ctrlProps/ctrlProp596.xml><?xml version="1.0" encoding="utf-8"?>
<formControlPr xmlns="http://schemas.microsoft.com/office/spreadsheetml/2009/9/main" objectType="CheckBox" fmlaLink="$CG$52" lockText="1" noThreeD="1"/>
</file>

<file path=xl/ctrlProps/ctrlProp597.xml><?xml version="1.0" encoding="utf-8"?>
<formControlPr xmlns="http://schemas.microsoft.com/office/spreadsheetml/2009/9/main" objectType="CheckBox" fmlaLink="$CG$53" lockText="1" noThreeD="1"/>
</file>

<file path=xl/ctrlProps/ctrlProp598.xml><?xml version="1.0" encoding="utf-8"?>
<formControlPr xmlns="http://schemas.microsoft.com/office/spreadsheetml/2009/9/main" objectType="CheckBox" fmlaLink="$CK$42" lockText="1" noThreeD="1"/>
</file>

<file path=xl/ctrlProps/ctrlProp599.xml><?xml version="1.0" encoding="utf-8"?>
<formControlPr xmlns="http://schemas.microsoft.com/office/spreadsheetml/2009/9/main" objectType="CheckBox" fmlaLink="$CL$51" lockText="1" noThreeD="1"/>
</file>

<file path=xl/ctrlProps/ctrlProp6.xml><?xml version="1.0" encoding="utf-8"?>
<formControlPr xmlns="http://schemas.microsoft.com/office/spreadsheetml/2009/9/main" objectType="CheckBox" fmlaLink="$A$13" lockText="1"/>
</file>

<file path=xl/ctrlProps/ctrlProp60.xml><?xml version="1.0" encoding="utf-8"?>
<formControlPr xmlns="http://schemas.microsoft.com/office/spreadsheetml/2009/9/main" objectType="CheckBox" fmlaLink="$CT$43" lockText="1" noThreeD="1"/>
</file>

<file path=xl/ctrlProps/ctrlProp600.xml><?xml version="1.0" encoding="utf-8"?>
<formControlPr xmlns="http://schemas.microsoft.com/office/spreadsheetml/2009/9/main" objectType="CheckBox" fmlaLink="$CQ$51" lockText="1" noThreeD="1"/>
</file>

<file path=xl/ctrlProps/ctrlProp601.xml><?xml version="1.0" encoding="utf-8"?>
<formControlPr xmlns="http://schemas.microsoft.com/office/spreadsheetml/2009/9/main" objectType="CheckBox" fmlaLink="$CN$54" lockText="1" noThreeD="1"/>
</file>

<file path=xl/ctrlProps/ctrlProp602.xml><?xml version="1.0" encoding="utf-8"?>
<formControlPr xmlns="http://schemas.microsoft.com/office/spreadsheetml/2009/9/main" objectType="CheckBox" fmlaLink="$CQ$54" lockText="1" noThreeD="1"/>
</file>

<file path=xl/ctrlProps/ctrlProp603.xml><?xml version="1.0" encoding="utf-8"?>
<formControlPr xmlns="http://schemas.microsoft.com/office/spreadsheetml/2009/9/main" objectType="CheckBox" fmlaLink="$CN$55" lockText="1" noThreeD="1"/>
</file>

<file path=xl/ctrlProps/ctrlProp604.xml><?xml version="1.0" encoding="utf-8"?>
<formControlPr xmlns="http://schemas.microsoft.com/office/spreadsheetml/2009/9/main" objectType="CheckBox" fmlaLink="$CQ$55" lockText="1" noThreeD="1"/>
</file>

<file path=xl/ctrlProps/ctrlProp605.xml><?xml version="1.0" encoding="utf-8"?>
<formControlPr xmlns="http://schemas.microsoft.com/office/spreadsheetml/2009/9/main" objectType="CheckBox" fmlaLink="$CG$65" lockText="1" noThreeD="1"/>
</file>

<file path=xl/ctrlProps/ctrlProp606.xml><?xml version="1.0" encoding="utf-8"?>
<formControlPr xmlns="http://schemas.microsoft.com/office/spreadsheetml/2009/9/main" objectType="CheckBox" fmlaLink="$CG$66" lockText="1" noThreeD="1"/>
</file>

<file path=xl/ctrlProps/ctrlProp607.xml><?xml version="1.0" encoding="utf-8"?>
<formControlPr xmlns="http://schemas.microsoft.com/office/spreadsheetml/2009/9/main" objectType="CheckBox" fmlaLink="$CG$67" lockText="1" noThreeD="1"/>
</file>

<file path=xl/ctrlProps/ctrlProp608.xml><?xml version="1.0" encoding="utf-8"?>
<formControlPr xmlns="http://schemas.microsoft.com/office/spreadsheetml/2009/9/main" objectType="CheckBox" fmlaLink="$CG$68" lockText="1" noThreeD="1"/>
</file>

<file path=xl/ctrlProps/ctrlProp609.xml><?xml version="1.0" encoding="utf-8"?>
<formControlPr xmlns="http://schemas.microsoft.com/office/spreadsheetml/2009/9/main" objectType="CheckBox" fmlaLink="$CO$65" lockText="1" noThreeD="1"/>
</file>

<file path=xl/ctrlProps/ctrlProp61.xml><?xml version="1.0" encoding="utf-8"?>
<formControlPr xmlns="http://schemas.microsoft.com/office/spreadsheetml/2009/9/main" objectType="CheckBox" fmlaLink="$CT$44" lockText="1" noThreeD="1"/>
</file>

<file path=xl/ctrlProps/ctrlProp610.xml><?xml version="1.0" encoding="utf-8"?>
<formControlPr xmlns="http://schemas.microsoft.com/office/spreadsheetml/2009/9/main" objectType="CheckBox" fmlaLink="$CO$66" lockText="1" noThreeD="1"/>
</file>

<file path=xl/ctrlProps/ctrlProp611.xml><?xml version="1.0" encoding="utf-8"?>
<formControlPr xmlns="http://schemas.microsoft.com/office/spreadsheetml/2009/9/main" objectType="CheckBox" fmlaLink="$CO$67" lockText="1" noThreeD="1"/>
</file>

<file path=xl/ctrlProps/ctrlProp612.xml><?xml version="1.0" encoding="utf-8"?>
<formControlPr xmlns="http://schemas.microsoft.com/office/spreadsheetml/2009/9/main" objectType="CheckBox" fmlaLink="$CG$71" lockText="1" noThreeD="1"/>
</file>

<file path=xl/ctrlProps/ctrlProp613.xml><?xml version="1.0" encoding="utf-8"?>
<formControlPr xmlns="http://schemas.microsoft.com/office/spreadsheetml/2009/9/main" objectType="CheckBox" fmlaLink="$CG$73" lockText="1" noThreeD="1"/>
</file>

<file path=xl/ctrlProps/ctrlProp614.xml><?xml version="1.0" encoding="utf-8"?>
<formControlPr xmlns="http://schemas.microsoft.com/office/spreadsheetml/2009/9/main" objectType="CheckBox" fmlaLink="$CG$74" lockText="1" noThreeD="1"/>
</file>

<file path=xl/ctrlProps/ctrlProp615.xml><?xml version="1.0" encoding="utf-8"?>
<formControlPr xmlns="http://schemas.microsoft.com/office/spreadsheetml/2009/9/main" objectType="CheckBox" fmlaLink="$CG$75" lockText="1" noThreeD="1"/>
</file>

<file path=xl/ctrlProps/ctrlProp616.xml><?xml version="1.0" encoding="utf-8"?>
<formControlPr xmlns="http://schemas.microsoft.com/office/spreadsheetml/2009/9/main" objectType="CheckBox" fmlaLink="$CO$71" lockText="1" noThreeD="1"/>
</file>

<file path=xl/ctrlProps/ctrlProp617.xml><?xml version="1.0" encoding="utf-8"?>
<formControlPr xmlns="http://schemas.microsoft.com/office/spreadsheetml/2009/9/main" objectType="CheckBox" fmlaLink="$CO$73" lockText="1" noThreeD="1"/>
</file>

<file path=xl/ctrlProps/ctrlProp618.xml><?xml version="1.0" encoding="utf-8"?>
<formControlPr xmlns="http://schemas.microsoft.com/office/spreadsheetml/2009/9/main" objectType="CheckBox" fmlaLink="$CO$74" lockText="1" noThreeD="1"/>
</file>

<file path=xl/ctrlProps/ctrlProp619.xml><?xml version="1.0" encoding="utf-8"?>
<formControlPr xmlns="http://schemas.microsoft.com/office/spreadsheetml/2009/9/main" objectType="CheckBox" fmlaLink="$CG$78" lockText="1" noThreeD="1"/>
</file>

<file path=xl/ctrlProps/ctrlProp62.xml><?xml version="1.0" encoding="utf-8"?>
<formControlPr xmlns="http://schemas.microsoft.com/office/spreadsheetml/2009/9/main" objectType="CheckBox" fmlaLink="$CT$50" lockText="1" noThreeD="1"/>
</file>

<file path=xl/ctrlProps/ctrlProp620.xml><?xml version="1.0" encoding="utf-8"?>
<formControlPr xmlns="http://schemas.microsoft.com/office/spreadsheetml/2009/9/main" objectType="CheckBox" fmlaLink="$CG$79" lockText="1" noThreeD="1"/>
</file>

<file path=xl/ctrlProps/ctrlProp621.xml><?xml version="1.0" encoding="utf-8"?>
<formControlPr xmlns="http://schemas.microsoft.com/office/spreadsheetml/2009/9/main" objectType="CheckBox" fmlaLink="$CG$80" lockText="1" noThreeD="1"/>
</file>

<file path=xl/ctrlProps/ctrlProp622.xml><?xml version="1.0" encoding="utf-8"?>
<formControlPr xmlns="http://schemas.microsoft.com/office/spreadsheetml/2009/9/main" objectType="CheckBox" fmlaLink="$CO$78" lockText="1" noThreeD="1"/>
</file>

<file path=xl/ctrlProps/ctrlProp623.xml><?xml version="1.0" encoding="utf-8"?>
<formControlPr xmlns="http://schemas.microsoft.com/office/spreadsheetml/2009/9/main" objectType="CheckBox" fmlaLink="$CO$79" lockText="1" noThreeD="1"/>
</file>

<file path=xl/ctrlProps/ctrlProp624.xml><?xml version="1.0" encoding="utf-8"?>
<formControlPr xmlns="http://schemas.microsoft.com/office/spreadsheetml/2009/9/main" objectType="CheckBox" fmlaLink="$CG$83" lockText="1" noThreeD="1"/>
</file>

<file path=xl/ctrlProps/ctrlProp625.xml><?xml version="1.0" encoding="utf-8"?>
<formControlPr xmlns="http://schemas.microsoft.com/office/spreadsheetml/2009/9/main" objectType="CheckBox" fmlaLink="$CG$84" lockText="1" noThreeD="1"/>
</file>

<file path=xl/ctrlProps/ctrlProp626.xml><?xml version="1.0" encoding="utf-8"?>
<formControlPr xmlns="http://schemas.microsoft.com/office/spreadsheetml/2009/9/main" objectType="CheckBox" fmlaLink="$CM$83" lockText="1" noThreeD="1"/>
</file>

<file path=xl/ctrlProps/ctrlProp627.xml><?xml version="1.0" encoding="utf-8"?>
<formControlPr xmlns="http://schemas.microsoft.com/office/spreadsheetml/2009/9/main" objectType="CheckBox" fmlaLink="$CM$84" lockText="1" noThreeD="1"/>
</file>

<file path=xl/ctrlProps/ctrlProp628.xml><?xml version="1.0" encoding="utf-8"?>
<formControlPr xmlns="http://schemas.microsoft.com/office/spreadsheetml/2009/9/main" objectType="CheckBox" fmlaLink="$CK$42" lockText="1" noThreeD="1"/>
</file>

<file path=xl/ctrlProps/ctrlProp629.xml><?xml version="1.0" encoding="utf-8"?>
<formControlPr xmlns="http://schemas.microsoft.com/office/spreadsheetml/2009/9/main" objectType="CheckBox" fmlaLink="$CK$85" lockText="1" noThreeD="1"/>
</file>

<file path=xl/ctrlProps/ctrlProp63.xml><?xml version="1.0" encoding="utf-8"?>
<formControlPr xmlns="http://schemas.microsoft.com/office/spreadsheetml/2009/9/main" objectType="CheckBox" fmlaLink="$CT$49" lockText="1" noThreeD="1"/>
</file>

<file path=xl/ctrlProps/ctrlProp630.xml><?xml version="1.0" encoding="utf-8"?>
<formControlPr xmlns="http://schemas.microsoft.com/office/spreadsheetml/2009/9/main" objectType="CheckBox" fmlaLink="$CK$42" lockText="1" noThreeD="1"/>
</file>

<file path=xl/ctrlProps/ctrlProp631.xml><?xml version="1.0" encoding="utf-8"?>
<formControlPr xmlns="http://schemas.microsoft.com/office/spreadsheetml/2009/9/main" objectType="CheckBox" fmlaLink="$CK$86" lockText="1" noThreeD="1"/>
</file>

<file path=xl/ctrlProps/ctrlProp632.xml><?xml version="1.0" encoding="utf-8"?>
<formControlPr xmlns="http://schemas.microsoft.com/office/spreadsheetml/2009/9/main" objectType="CheckBox" fmlaLink="$CK$42" lockText="1" noThreeD="1"/>
</file>

<file path=xl/ctrlProps/ctrlProp633.xml><?xml version="1.0" encoding="utf-8"?>
<formControlPr xmlns="http://schemas.microsoft.com/office/spreadsheetml/2009/9/main" objectType="CheckBox" fmlaLink="$CK$87" lockText="1" noThreeD="1"/>
</file>

<file path=xl/ctrlProps/ctrlProp634.xml><?xml version="1.0" encoding="utf-8"?>
<formControlPr xmlns="http://schemas.microsoft.com/office/spreadsheetml/2009/9/main" objectType="CheckBox" fmlaLink="$CK$42" lockText="1" noThreeD="1"/>
</file>

<file path=xl/ctrlProps/ctrlProp635.xml><?xml version="1.0" encoding="utf-8"?>
<formControlPr xmlns="http://schemas.microsoft.com/office/spreadsheetml/2009/9/main" objectType="CheckBox" fmlaLink="$CK$88" lockText="1" noThreeD="1"/>
</file>

<file path=xl/ctrlProps/ctrlProp636.xml><?xml version="1.0" encoding="utf-8"?>
<formControlPr xmlns="http://schemas.microsoft.com/office/spreadsheetml/2009/9/main" objectType="CheckBox" fmlaLink="$CK$42" lockText="1" noThreeD="1"/>
</file>

<file path=xl/ctrlProps/ctrlProp637.xml><?xml version="1.0" encoding="utf-8"?>
<formControlPr xmlns="http://schemas.microsoft.com/office/spreadsheetml/2009/9/main" objectType="CheckBox" fmlaLink="$CK$89" lockText="1" noThreeD="1"/>
</file>

<file path=xl/ctrlProps/ctrlProp638.xml><?xml version="1.0" encoding="utf-8"?>
<formControlPr xmlns="http://schemas.microsoft.com/office/spreadsheetml/2009/9/main" objectType="CheckBox" fmlaLink="$CK$42" lockText="1" noThreeD="1"/>
</file>

<file path=xl/ctrlProps/ctrlProp639.xml><?xml version="1.0" encoding="utf-8"?>
<formControlPr xmlns="http://schemas.microsoft.com/office/spreadsheetml/2009/9/main" objectType="CheckBox" fmlaLink="$CK$90" lockText="1" noThreeD="1"/>
</file>

<file path=xl/ctrlProps/ctrlProp64.xml><?xml version="1.0" encoding="utf-8"?>
<formControlPr xmlns="http://schemas.microsoft.com/office/spreadsheetml/2009/9/main" objectType="CheckBox" fmlaLink="$CT$48" lockText="1" noThreeD="1"/>
</file>

<file path=xl/ctrlProps/ctrlProp640.xml><?xml version="1.0" encoding="utf-8"?>
<formControlPr xmlns="http://schemas.microsoft.com/office/spreadsheetml/2009/9/main" objectType="CheckBox" fmlaLink="$CK$42" lockText="1" noThreeD="1"/>
</file>

<file path=xl/ctrlProps/ctrlProp641.xml><?xml version="1.0" encoding="utf-8"?>
<formControlPr xmlns="http://schemas.microsoft.com/office/spreadsheetml/2009/9/main" objectType="CheckBox" fmlaLink="$CK$91" lockText="1" noThreeD="1"/>
</file>

<file path=xl/ctrlProps/ctrlProp642.xml><?xml version="1.0" encoding="utf-8"?>
<formControlPr xmlns="http://schemas.microsoft.com/office/spreadsheetml/2009/9/main" objectType="CheckBox" fmlaLink="$CK$42" lockText="1" noThreeD="1"/>
</file>

<file path=xl/ctrlProps/ctrlProp643.xml><?xml version="1.0" encoding="utf-8"?>
<formControlPr xmlns="http://schemas.microsoft.com/office/spreadsheetml/2009/9/main" objectType="CheckBox" fmlaLink="$CK$92" lockText="1" noThreeD="1"/>
</file>

<file path=xl/ctrlProps/ctrlProp644.xml><?xml version="1.0" encoding="utf-8"?>
<formControlPr xmlns="http://schemas.microsoft.com/office/spreadsheetml/2009/9/main" objectType="CheckBox" fmlaLink="$CK$42" lockText="1" noThreeD="1"/>
</file>

<file path=xl/ctrlProps/ctrlProp645.xml><?xml version="1.0" encoding="utf-8"?>
<formControlPr xmlns="http://schemas.microsoft.com/office/spreadsheetml/2009/9/main" objectType="CheckBox" fmlaLink="$CK$93" lockText="1" noThreeD="1"/>
</file>

<file path=xl/ctrlProps/ctrlProp646.xml><?xml version="1.0" encoding="utf-8"?>
<formControlPr xmlns="http://schemas.microsoft.com/office/spreadsheetml/2009/9/main" objectType="CheckBox" fmlaLink="$CK$42" lockText="1" noThreeD="1"/>
</file>

<file path=xl/ctrlProps/ctrlProp647.xml><?xml version="1.0" encoding="utf-8"?>
<formControlPr xmlns="http://schemas.microsoft.com/office/spreadsheetml/2009/9/main" objectType="CheckBox" fmlaLink="$CG$95" lockText="1" noThreeD="1"/>
</file>

<file path=xl/ctrlProps/ctrlProp648.xml><?xml version="1.0" encoding="utf-8"?>
<formControlPr xmlns="http://schemas.microsoft.com/office/spreadsheetml/2009/9/main" objectType="CheckBox" fmlaLink="$CK$42" lockText="1" noThreeD="1"/>
</file>

<file path=xl/ctrlProps/ctrlProp649.xml><?xml version="1.0" encoding="utf-8"?>
<formControlPr xmlns="http://schemas.microsoft.com/office/spreadsheetml/2009/9/main" objectType="CheckBox" fmlaLink="$CH$96" lockText="1" noThreeD="1"/>
</file>

<file path=xl/ctrlProps/ctrlProp65.xml><?xml version="1.0" encoding="utf-8"?>
<formControlPr xmlns="http://schemas.microsoft.com/office/spreadsheetml/2009/9/main" objectType="CheckBox" fmlaLink="$CT$47" lockText="1" noThreeD="1"/>
</file>

<file path=xl/ctrlProps/ctrlProp650.xml><?xml version="1.0" encoding="utf-8"?>
<formControlPr xmlns="http://schemas.microsoft.com/office/spreadsheetml/2009/9/main" objectType="CheckBox" fmlaLink="$CK$42" lockText="1" noThreeD="1"/>
</file>

<file path=xl/ctrlProps/ctrlProp651.xml><?xml version="1.0" encoding="utf-8"?>
<formControlPr xmlns="http://schemas.microsoft.com/office/spreadsheetml/2009/9/main" objectType="CheckBox" fmlaLink="$CH$97" lockText="1" noThreeD="1"/>
</file>

<file path=xl/ctrlProps/ctrlProp652.xml><?xml version="1.0" encoding="utf-8"?>
<formControlPr xmlns="http://schemas.microsoft.com/office/spreadsheetml/2009/9/main" objectType="CheckBox" fmlaLink="$CK$42" lockText="1" noThreeD="1"/>
</file>

<file path=xl/ctrlProps/ctrlProp653.xml><?xml version="1.0" encoding="utf-8"?>
<formControlPr xmlns="http://schemas.microsoft.com/office/spreadsheetml/2009/9/main" objectType="CheckBox" fmlaLink="$CN$95" lockText="1" noThreeD="1"/>
</file>

<file path=xl/ctrlProps/ctrlProp654.xml><?xml version="1.0" encoding="utf-8"?>
<formControlPr xmlns="http://schemas.microsoft.com/office/spreadsheetml/2009/9/main" objectType="CheckBox" fmlaLink="$CK$42" lockText="1" noThreeD="1"/>
</file>

<file path=xl/ctrlProps/ctrlProp655.xml><?xml version="1.0" encoding="utf-8"?>
<formControlPr xmlns="http://schemas.microsoft.com/office/spreadsheetml/2009/9/main" objectType="CheckBox" fmlaLink="$CL$98" lockText="1" noThreeD="1"/>
</file>

<file path=xl/ctrlProps/ctrlProp656.xml><?xml version="1.0" encoding="utf-8"?>
<formControlPr xmlns="http://schemas.microsoft.com/office/spreadsheetml/2009/9/main" objectType="CheckBox" fmlaLink="$CK$42" lockText="1" noThreeD="1"/>
</file>

<file path=xl/ctrlProps/ctrlProp657.xml><?xml version="1.0" encoding="utf-8"?>
<formControlPr xmlns="http://schemas.microsoft.com/office/spreadsheetml/2009/9/main" objectType="CheckBox" fmlaLink="$CL$99" lockText="1" noThreeD="1"/>
</file>

<file path=xl/ctrlProps/ctrlProp658.xml><?xml version="1.0" encoding="utf-8"?>
<formControlPr xmlns="http://schemas.microsoft.com/office/spreadsheetml/2009/9/main" objectType="CheckBox" fmlaLink="$CK$42" lockText="1" noThreeD="1"/>
</file>

<file path=xl/ctrlProps/ctrlProp659.xml><?xml version="1.0" encoding="utf-8"?>
<formControlPr xmlns="http://schemas.microsoft.com/office/spreadsheetml/2009/9/main" objectType="CheckBox" fmlaLink="$CL$100" lockText="1" noThreeD="1"/>
</file>

<file path=xl/ctrlProps/ctrlProp66.xml><?xml version="1.0" encoding="utf-8"?>
<formControlPr xmlns="http://schemas.microsoft.com/office/spreadsheetml/2009/9/main" objectType="CheckBox" fmlaLink="$CT$51" lockText="1" noThreeD="1"/>
</file>

<file path=xl/ctrlProps/ctrlProp660.xml><?xml version="1.0" encoding="utf-8"?>
<formControlPr xmlns="http://schemas.microsoft.com/office/spreadsheetml/2009/9/main" objectType="CheckBox" fmlaLink="$CK$42" lockText="1" noThreeD="1"/>
</file>

<file path=xl/ctrlProps/ctrlProp661.xml><?xml version="1.0" encoding="utf-8"?>
<formControlPr xmlns="http://schemas.microsoft.com/office/spreadsheetml/2009/9/main" objectType="CheckBox" fmlaLink="$CQ$98" lockText="1" noThreeD="1"/>
</file>

<file path=xl/ctrlProps/ctrlProp662.xml><?xml version="1.0" encoding="utf-8"?>
<formControlPr xmlns="http://schemas.microsoft.com/office/spreadsheetml/2009/9/main" objectType="CheckBox" fmlaLink="$CK$42" lockText="1" noThreeD="1"/>
</file>

<file path=xl/ctrlProps/ctrlProp663.xml><?xml version="1.0" encoding="utf-8"?>
<formControlPr xmlns="http://schemas.microsoft.com/office/spreadsheetml/2009/9/main" objectType="CheckBox" fmlaLink="$CQ$99" lockText="1" noThreeD="1"/>
</file>

<file path=xl/ctrlProps/ctrlProp664.xml><?xml version="1.0" encoding="utf-8"?>
<formControlPr xmlns="http://schemas.microsoft.com/office/spreadsheetml/2009/9/main" objectType="CheckBox" fmlaLink="$CK$42" lockText="1" noThreeD="1"/>
</file>

<file path=xl/ctrlProps/ctrlProp665.xml><?xml version="1.0" encoding="utf-8"?>
<formControlPr xmlns="http://schemas.microsoft.com/office/spreadsheetml/2009/9/main" objectType="CheckBox" fmlaLink="$CG$102" lockText="1" noThreeD="1"/>
</file>

<file path=xl/ctrlProps/ctrlProp666.xml><?xml version="1.0" encoding="utf-8"?>
<formControlPr xmlns="http://schemas.microsoft.com/office/spreadsheetml/2009/9/main" objectType="CheckBox" fmlaLink="$CK$42" lockText="1" noThreeD="1"/>
</file>

<file path=xl/ctrlProps/ctrlProp667.xml><?xml version="1.0" encoding="utf-8"?>
<formControlPr xmlns="http://schemas.microsoft.com/office/spreadsheetml/2009/9/main" objectType="CheckBox" fmlaLink="$CG$103" lockText="1" noThreeD="1"/>
</file>

<file path=xl/ctrlProps/ctrlProp668.xml><?xml version="1.0" encoding="utf-8"?>
<formControlPr xmlns="http://schemas.microsoft.com/office/spreadsheetml/2009/9/main" objectType="CheckBox" fmlaLink="$CK$42" lockText="1" noThreeD="1"/>
</file>

<file path=xl/ctrlProps/ctrlProp669.xml><?xml version="1.0" encoding="utf-8"?>
<formControlPr xmlns="http://schemas.microsoft.com/office/spreadsheetml/2009/9/main" objectType="CheckBox" fmlaLink="$CG$104" lockText="1" noThreeD="1"/>
</file>

<file path=xl/ctrlProps/ctrlProp67.xml><?xml version="1.0" encoding="utf-8"?>
<formControlPr xmlns="http://schemas.microsoft.com/office/spreadsheetml/2009/9/main" objectType="CheckBox" fmlaLink="$CT$52" lockText="1" noThreeD="1"/>
</file>

<file path=xl/ctrlProps/ctrlProp670.xml><?xml version="1.0" encoding="utf-8"?>
<formControlPr xmlns="http://schemas.microsoft.com/office/spreadsheetml/2009/9/main" objectType="CheckBox" fmlaLink="$CK$42" lockText="1" noThreeD="1"/>
</file>

<file path=xl/ctrlProps/ctrlProp671.xml><?xml version="1.0" encoding="utf-8"?>
<formControlPr xmlns="http://schemas.microsoft.com/office/spreadsheetml/2009/9/main" objectType="CheckBox" fmlaLink="$CG$105" lockText="1" noThreeD="1"/>
</file>

<file path=xl/ctrlProps/ctrlProp672.xml><?xml version="1.0" encoding="utf-8"?>
<formControlPr xmlns="http://schemas.microsoft.com/office/spreadsheetml/2009/9/main" objectType="CheckBox" fmlaLink="$CK$42" lockText="1" noThreeD="1"/>
</file>

<file path=xl/ctrlProps/ctrlProp673.xml><?xml version="1.0" encoding="utf-8"?>
<formControlPr xmlns="http://schemas.microsoft.com/office/spreadsheetml/2009/9/main" objectType="CheckBox" fmlaLink="$CG$106" lockText="1" noThreeD="1"/>
</file>

<file path=xl/ctrlProps/ctrlProp674.xml><?xml version="1.0" encoding="utf-8"?>
<formControlPr xmlns="http://schemas.microsoft.com/office/spreadsheetml/2009/9/main" objectType="CheckBox" fmlaLink="$CK$42" lockText="1" noThreeD="1"/>
</file>

<file path=xl/ctrlProps/ctrlProp675.xml><?xml version="1.0" encoding="utf-8"?>
<formControlPr xmlns="http://schemas.microsoft.com/office/spreadsheetml/2009/9/main" objectType="CheckBox" fmlaLink="$CG$107" lockText="1" noThreeD="1"/>
</file>

<file path=xl/ctrlProps/ctrlProp676.xml><?xml version="1.0" encoding="utf-8"?>
<formControlPr xmlns="http://schemas.microsoft.com/office/spreadsheetml/2009/9/main" objectType="CheckBox" fmlaLink="$CK$42" lockText="1" noThreeD="1"/>
</file>

<file path=xl/ctrlProps/ctrlProp677.xml><?xml version="1.0" encoding="utf-8"?>
<formControlPr xmlns="http://schemas.microsoft.com/office/spreadsheetml/2009/9/main" objectType="CheckBox" fmlaLink="$CG$109" lockText="1" noThreeD="1"/>
</file>

<file path=xl/ctrlProps/ctrlProp678.xml><?xml version="1.0" encoding="utf-8"?>
<formControlPr xmlns="http://schemas.microsoft.com/office/spreadsheetml/2009/9/main" objectType="CheckBox" fmlaLink="$CK$42" lockText="1" noThreeD="1"/>
</file>

<file path=xl/ctrlProps/ctrlProp679.xml><?xml version="1.0" encoding="utf-8"?>
<formControlPr xmlns="http://schemas.microsoft.com/office/spreadsheetml/2009/9/main" objectType="CheckBox" fmlaLink="$CG$110" lockText="1" noThreeD="1"/>
</file>

<file path=xl/ctrlProps/ctrlProp68.xml><?xml version="1.0" encoding="utf-8"?>
<formControlPr xmlns="http://schemas.microsoft.com/office/spreadsheetml/2009/9/main" objectType="CheckBox" fmlaLink="$CT$53" lockText="1" noThreeD="1"/>
</file>

<file path=xl/ctrlProps/ctrlProp680.xml><?xml version="1.0" encoding="utf-8"?>
<formControlPr xmlns="http://schemas.microsoft.com/office/spreadsheetml/2009/9/main" objectType="CheckBox" fmlaLink="$CK$42" lockText="1" noThreeD="1"/>
</file>

<file path=xl/ctrlProps/ctrlProp681.xml><?xml version="1.0" encoding="utf-8"?>
<formControlPr xmlns="http://schemas.microsoft.com/office/spreadsheetml/2009/9/main" objectType="CheckBox" fmlaLink="$CG$111" lockText="1" noThreeD="1"/>
</file>

<file path=xl/ctrlProps/ctrlProp682.xml><?xml version="1.0" encoding="utf-8"?>
<formControlPr xmlns="http://schemas.microsoft.com/office/spreadsheetml/2009/9/main" objectType="CheckBox" fmlaLink="$CK$42" lockText="1" noThreeD="1"/>
</file>

<file path=xl/ctrlProps/ctrlProp683.xml><?xml version="1.0" encoding="utf-8"?>
<formControlPr xmlns="http://schemas.microsoft.com/office/spreadsheetml/2009/9/main" objectType="CheckBox" fmlaLink="$CL$112" lockText="1" noThreeD="1"/>
</file>

<file path=xl/ctrlProps/ctrlProp684.xml><?xml version="1.0" encoding="utf-8"?>
<formControlPr xmlns="http://schemas.microsoft.com/office/spreadsheetml/2009/9/main" objectType="CheckBox" fmlaLink="$CK$42" lockText="1" noThreeD="1"/>
</file>

<file path=xl/ctrlProps/ctrlProp685.xml><?xml version="1.0" encoding="utf-8"?>
<formControlPr xmlns="http://schemas.microsoft.com/office/spreadsheetml/2009/9/main" objectType="CheckBox" fmlaLink="$CQ$112" lockText="1" noThreeD="1"/>
</file>

<file path=xl/ctrlProps/ctrlProp686.xml><?xml version="1.0" encoding="utf-8"?>
<formControlPr xmlns="http://schemas.microsoft.com/office/spreadsheetml/2009/9/main" objectType="CheckBox" fmlaLink="$CO$41" lockText="1" noThreeD="1"/>
</file>

<file path=xl/ctrlProps/ctrlProp687.xml><?xml version="1.0" encoding="utf-8"?>
<formControlPr xmlns="http://schemas.microsoft.com/office/spreadsheetml/2009/9/main" objectType="CheckBox" fmlaLink="$CR$41" lockText="1" noThreeD="1"/>
</file>

<file path=xl/ctrlProps/ctrlProp688.xml><?xml version="1.0" encoding="utf-8"?>
<formControlPr xmlns="http://schemas.microsoft.com/office/spreadsheetml/2009/9/main" objectType="CheckBox" fmlaLink="$CF$10" lockText="1" noThreeD="1"/>
</file>

<file path=xl/ctrlProps/ctrlProp689.xml><?xml version="1.0" encoding="utf-8"?>
<formControlPr xmlns="http://schemas.microsoft.com/office/spreadsheetml/2009/9/main" objectType="CheckBox" fmlaLink="$CF$12" lockText="1" noThreeD="1"/>
</file>

<file path=xl/ctrlProps/ctrlProp69.xml><?xml version="1.0" encoding="utf-8"?>
<formControlPr xmlns="http://schemas.microsoft.com/office/spreadsheetml/2009/9/main" objectType="CheckBox" fmlaLink="$CT$54" lockText="1" noThreeD="1"/>
</file>

<file path=xl/ctrlProps/ctrlProp690.xml><?xml version="1.0" encoding="utf-8"?>
<formControlPr xmlns="http://schemas.microsoft.com/office/spreadsheetml/2009/9/main" objectType="CheckBox" fmlaLink="$CG$13" lockText="1" noThreeD="1"/>
</file>

<file path=xl/ctrlProps/ctrlProp691.xml><?xml version="1.0" encoding="utf-8"?>
<formControlPr xmlns="http://schemas.microsoft.com/office/spreadsheetml/2009/9/main" objectType="CheckBox" fmlaLink="$CF$14" lockText="1" noThreeD="1"/>
</file>

<file path=xl/ctrlProps/ctrlProp692.xml><?xml version="1.0" encoding="utf-8"?>
<formControlPr xmlns="http://schemas.microsoft.com/office/spreadsheetml/2009/9/main" objectType="CheckBox" fmlaLink="$CF$16" lockText="1" noThreeD="1"/>
</file>

<file path=xl/ctrlProps/ctrlProp693.xml><?xml version="1.0" encoding="utf-8"?>
<formControlPr xmlns="http://schemas.microsoft.com/office/spreadsheetml/2009/9/main" objectType="CheckBox" fmlaLink="$CF$17" lockText="1" noThreeD="1"/>
</file>

<file path=xl/ctrlProps/ctrlProp694.xml><?xml version="1.0" encoding="utf-8"?>
<formControlPr xmlns="http://schemas.microsoft.com/office/spreadsheetml/2009/9/main" objectType="CheckBox" fmlaLink="$CG$15" lockText="1" noThreeD="1"/>
</file>

<file path=xl/ctrlProps/ctrlProp695.xml><?xml version="1.0" encoding="utf-8"?>
<formControlPr xmlns="http://schemas.microsoft.com/office/spreadsheetml/2009/9/main" objectType="CheckBox" fmlaLink="$CY$10" lockText="1" noThreeD="1"/>
</file>

<file path=xl/ctrlProps/ctrlProp696.xml><?xml version="1.0" encoding="utf-8"?>
<formControlPr xmlns="http://schemas.microsoft.com/office/spreadsheetml/2009/9/main" objectType="CheckBox" fmlaLink="$CY$11" lockText="1" noThreeD="1"/>
</file>

<file path=xl/ctrlProps/ctrlProp697.xml><?xml version="1.0" encoding="utf-8"?>
<formControlPr xmlns="http://schemas.microsoft.com/office/spreadsheetml/2009/9/main" objectType="CheckBox" fmlaLink="$CY$12" lockText="1" noThreeD="1"/>
</file>

<file path=xl/ctrlProps/ctrlProp698.xml><?xml version="1.0" encoding="utf-8"?>
<formControlPr xmlns="http://schemas.microsoft.com/office/spreadsheetml/2009/9/main" objectType="CheckBox" fmlaLink="$CY$13" lockText="1" noThreeD="1"/>
</file>

<file path=xl/ctrlProps/ctrlProp699.xml><?xml version="1.0" encoding="utf-8"?>
<formControlPr xmlns="http://schemas.microsoft.com/office/spreadsheetml/2009/9/main" objectType="CheckBox" fmlaLink="$CY$14" lockText="1" noThreeD="1"/>
</file>

<file path=xl/ctrlProps/ctrlProp7.xml><?xml version="1.0" encoding="utf-8"?>
<formControlPr xmlns="http://schemas.microsoft.com/office/spreadsheetml/2009/9/main" objectType="CheckBox" fmlaLink="$A$14" lockText="1"/>
</file>

<file path=xl/ctrlProps/ctrlProp70.xml><?xml version="1.0" encoding="utf-8"?>
<formControlPr xmlns="http://schemas.microsoft.com/office/spreadsheetml/2009/9/main" objectType="CheckBox" fmlaLink="$CT$57" lockText="1" noThreeD="1"/>
</file>

<file path=xl/ctrlProps/ctrlProp700.xml><?xml version="1.0" encoding="utf-8"?>
<formControlPr xmlns="http://schemas.microsoft.com/office/spreadsheetml/2009/9/main" objectType="CheckBox" fmlaLink="$CY$15" lockText="1" noThreeD="1"/>
</file>

<file path=xl/ctrlProps/ctrlProp701.xml><?xml version="1.0" encoding="utf-8"?>
<formControlPr xmlns="http://schemas.microsoft.com/office/spreadsheetml/2009/9/main" objectType="CheckBox" fmlaLink="$CY$16" lockText="1" noThreeD="1"/>
</file>

<file path=xl/ctrlProps/ctrlProp702.xml><?xml version="1.0" encoding="utf-8"?>
<formControlPr xmlns="http://schemas.microsoft.com/office/spreadsheetml/2009/9/main" objectType="CheckBox" fmlaLink="$CF$19" lockText="1" noThreeD="1"/>
</file>

<file path=xl/ctrlProps/ctrlProp703.xml><?xml version="1.0" encoding="utf-8"?>
<formControlPr xmlns="http://schemas.microsoft.com/office/spreadsheetml/2009/9/main" objectType="CheckBox" fmlaLink="$CF$21" lockText="1" noThreeD="1"/>
</file>

<file path=xl/ctrlProps/ctrlProp704.xml><?xml version="1.0" encoding="utf-8"?>
<formControlPr xmlns="http://schemas.microsoft.com/office/spreadsheetml/2009/9/main" objectType="CheckBox" fmlaLink="$CF$23" lockText="1" noThreeD="1"/>
</file>

<file path=xl/ctrlProps/ctrlProp705.xml><?xml version="1.0" encoding="utf-8"?>
<formControlPr xmlns="http://schemas.microsoft.com/office/spreadsheetml/2009/9/main" objectType="CheckBox" fmlaLink="$CY$19" lockText="1" noThreeD="1"/>
</file>

<file path=xl/ctrlProps/ctrlProp706.xml><?xml version="1.0" encoding="utf-8"?>
<formControlPr xmlns="http://schemas.microsoft.com/office/spreadsheetml/2009/9/main" objectType="CheckBox" fmlaLink="$CY$20" lockText="1" noThreeD="1"/>
</file>

<file path=xl/ctrlProps/ctrlProp707.xml><?xml version="1.0" encoding="utf-8"?>
<formControlPr xmlns="http://schemas.microsoft.com/office/spreadsheetml/2009/9/main" objectType="CheckBox" fmlaLink="$CY$21" lockText="1" noThreeD="1"/>
</file>

<file path=xl/ctrlProps/ctrlProp708.xml><?xml version="1.0" encoding="utf-8"?>
<formControlPr xmlns="http://schemas.microsoft.com/office/spreadsheetml/2009/9/main" objectType="CheckBox" fmlaLink="$CY$22" lockText="1" noThreeD="1"/>
</file>

<file path=xl/ctrlProps/ctrlProp709.xml><?xml version="1.0" encoding="utf-8"?>
<formControlPr xmlns="http://schemas.microsoft.com/office/spreadsheetml/2009/9/main" objectType="CheckBox" fmlaLink="$CY$23" lockText="1" noThreeD="1"/>
</file>

<file path=xl/ctrlProps/ctrlProp71.xml><?xml version="1.0" encoding="utf-8"?>
<formControlPr xmlns="http://schemas.microsoft.com/office/spreadsheetml/2009/9/main" objectType="CheckBox" fmlaLink="$CT$58" lockText="1" noThreeD="1"/>
</file>

<file path=xl/ctrlProps/ctrlProp710.xml><?xml version="1.0" encoding="utf-8"?>
<formControlPr xmlns="http://schemas.microsoft.com/office/spreadsheetml/2009/9/main" objectType="CheckBox" fmlaLink="$CY$25" lockText="1" noThreeD="1"/>
</file>

<file path=xl/ctrlProps/ctrlProp711.xml><?xml version="1.0" encoding="utf-8"?>
<formControlPr xmlns="http://schemas.microsoft.com/office/spreadsheetml/2009/9/main" objectType="CheckBox" fmlaLink="$CY$26" lockText="1" noThreeD="1"/>
</file>

<file path=xl/ctrlProps/ctrlProp712.xml><?xml version="1.0" encoding="utf-8"?>
<formControlPr xmlns="http://schemas.microsoft.com/office/spreadsheetml/2009/9/main" objectType="CheckBox" fmlaLink="$CY$27" lockText="1" noThreeD="1"/>
</file>

<file path=xl/ctrlProps/ctrlProp713.xml><?xml version="1.0" encoding="utf-8"?>
<formControlPr xmlns="http://schemas.microsoft.com/office/spreadsheetml/2009/9/main" objectType="CheckBox" fmlaLink="$CY$29" lockText="1" noThreeD="1"/>
</file>

<file path=xl/ctrlProps/ctrlProp714.xml><?xml version="1.0" encoding="utf-8"?>
<formControlPr xmlns="http://schemas.microsoft.com/office/spreadsheetml/2009/9/main" objectType="CheckBox" fmlaLink="$CY$30" lockText="1" noThreeD="1"/>
</file>

<file path=xl/ctrlProps/ctrlProp715.xml><?xml version="1.0" encoding="utf-8"?>
<formControlPr xmlns="http://schemas.microsoft.com/office/spreadsheetml/2009/9/main" objectType="CheckBox" fmlaLink="$CY$31" lockText="1" noThreeD="1"/>
</file>

<file path=xl/ctrlProps/ctrlProp716.xml><?xml version="1.0" encoding="utf-8"?>
<formControlPr xmlns="http://schemas.microsoft.com/office/spreadsheetml/2009/9/main" objectType="CheckBox" fmlaLink="$CY$32" lockText="1" noThreeD="1"/>
</file>

<file path=xl/ctrlProps/ctrlProp717.xml><?xml version="1.0" encoding="utf-8"?>
<formControlPr xmlns="http://schemas.microsoft.com/office/spreadsheetml/2009/9/main" objectType="CheckBox" fmlaLink="$CF$25" lockText="1" noThreeD="1"/>
</file>

<file path=xl/ctrlProps/ctrlProp718.xml><?xml version="1.0" encoding="utf-8"?>
<formControlPr xmlns="http://schemas.microsoft.com/office/spreadsheetml/2009/9/main" objectType="CheckBox" fmlaLink="$A$29" lockText="1" noThreeD="1"/>
</file>

<file path=xl/ctrlProps/ctrlProp719.xml><?xml version="1.0" encoding="utf-8"?>
<formControlPr xmlns="http://schemas.microsoft.com/office/spreadsheetml/2009/9/main" objectType="CheckBox" fmlaLink="$A$32" lockText="1" noThreeD="1"/>
</file>

<file path=xl/ctrlProps/ctrlProp72.xml><?xml version="1.0" encoding="utf-8"?>
<formControlPr xmlns="http://schemas.microsoft.com/office/spreadsheetml/2009/9/main" objectType="CheckBox" fmlaLink="$CT$59" lockText="1" noThreeD="1"/>
</file>

<file path=xl/ctrlProps/ctrlProp73.xml><?xml version="1.0" encoding="utf-8"?>
<formControlPr xmlns="http://schemas.microsoft.com/office/spreadsheetml/2009/9/main" objectType="CheckBox" fmlaLink="$CT$60" lockText="1" noThreeD="1"/>
</file>

<file path=xl/ctrlProps/ctrlProp74.xml><?xml version="1.0" encoding="utf-8"?>
<formControlPr xmlns="http://schemas.microsoft.com/office/spreadsheetml/2009/9/main" objectType="CheckBox" fmlaLink="$CR$50" lockText="1" noThreeD="1"/>
</file>

<file path=xl/ctrlProps/ctrlProp75.xml><?xml version="1.0" encoding="utf-8"?>
<formControlPr xmlns="http://schemas.microsoft.com/office/spreadsheetml/2009/9/main" objectType="CheckBox" fmlaLink="$CR$55" lockText="1" noThreeD="1"/>
</file>

<file path=xl/ctrlProps/ctrlProp76.xml><?xml version="1.0" encoding="utf-8"?>
<formControlPr xmlns="http://schemas.microsoft.com/office/spreadsheetml/2009/9/main" objectType="CheckBox" fmlaLink="$CR$60" lockText="1" noThreeD="1"/>
</file>

<file path=xl/ctrlProps/ctrlProp77.xml><?xml version="1.0" encoding="utf-8"?>
<formControlPr xmlns="http://schemas.microsoft.com/office/spreadsheetml/2009/9/main" objectType="CheckBox" fmlaLink="$CS$41" lockText="1" noThreeD="1"/>
</file>

<file path=xl/ctrlProps/ctrlProp78.xml><?xml version="1.0" encoding="utf-8"?>
<formControlPr xmlns="http://schemas.microsoft.com/office/spreadsheetml/2009/9/main" objectType="CheckBox" fmlaLink="$CS$42" lockText="1" noThreeD="1"/>
</file>

<file path=xl/ctrlProps/ctrlProp79.xml><?xml version="1.0" encoding="utf-8"?>
<formControlPr xmlns="http://schemas.microsoft.com/office/spreadsheetml/2009/9/main" objectType="CheckBox" fmlaLink="$CS$43" lockText="1" noThreeD="1"/>
</file>

<file path=xl/ctrlProps/ctrlProp8.xml><?xml version="1.0" encoding="utf-8"?>
<formControlPr xmlns="http://schemas.microsoft.com/office/spreadsheetml/2009/9/main" objectType="CheckBox" fmlaLink="$A$22" lockText="1"/>
</file>

<file path=xl/ctrlProps/ctrlProp80.xml><?xml version="1.0" encoding="utf-8"?>
<formControlPr xmlns="http://schemas.microsoft.com/office/spreadsheetml/2009/9/main" objectType="CheckBox" fmlaLink="$CS$44" lockText="1" noThreeD="1"/>
</file>

<file path=xl/ctrlProps/ctrlProp81.xml><?xml version="1.0" encoding="utf-8"?>
<formControlPr xmlns="http://schemas.microsoft.com/office/spreadsheetml/2009/9/main" objectType="CheckBox" fmlaLink="$CS$52" lockText="1" noThreeD="1"/>
</file>

<file path=xl/ctrlProps/ctrlProp82.xml><?xml version="1.0" encoding="utf-8"?>
<formControlPr xmlns="http://schemas.microsoft.com/office/spreadsheetml/2009/9/main" objectType="CheckBox" fmlaLink="$CS$25" lockText="1" noThreeD="1"/>
</file>

<file path=xl/ctrlProps/ctrlProp83.xml><?xml version="1.0" encoding="utf-8"?>
<formControlPr xmlns="http://schemas.microsoft.com/office/spreadsheetml/2009/9/main" objectType="CheckBox" fmlaLink="$CS$53" lockText="1" noThreeD="1"/>
</file>

<file path=xl/ctrlProps/ctrlProp84.xml><?xml version="1.0" encoding="utf-8"?>
<formControlPr xmlns="http://schemas.microsoft.com/office/spreadsheetml/2009/9/main" objectType="CheckBox" fmlaLink="$CS$54" lockText="1" noThreeD="1"/>
</file>

<file path=xl/ctrlProps/ctrlProp85.xml><?xml version="1.0" encoding="utf-8"?>
<formControlPr xmlns="http://schemas.microsoft.com/office/spreadsheetml/2009/9/main" objectType="CheckBox" fmlaLink="$CS$57" lockText="1" noThreeD="1"/>
</file>

<file path=xl/ctrlProps/ctrlProp86.xml><?xml version="1.0" encoding="utf-8"?>
<formControlPr xmlns="http://schemas.microsoft.com/office/spreadsheetml/2009/9/main" objectType="CheckBox" fmlaLink="$CS$58" lockText="1" noThreeD="1"/>
</file>

<file path=xl/ctrlProps/ctrlProp87.xml><?xml version="1.0" encoding="utf-8"?>
<formControlPr xmlns="http://schemas.microsoft.com/office/spreadsheetml/2009/9/main" objectType="CheckBox" fmlaLink="$CS$59" lockText="1" noThreeD="1"/>
</file>

<file path=xl/ctrlProps/ctrlProp88.xml><?xml version="1.0" encoding="utf-8"?>
<formControlPr xmlns="http://schemas.microsoft.com/office/spreadsheetml/2009/9/main" objectType="CheckBox" fmlaLink="$CS$60" lockText="1" noThreeD="1"/>
</file>

<file path=xl/ctrlProps/ctrlProp89.xml><?xml version="1.0" encoding="utf-8"?>
<formControlPr xmlns="http://schemas.microsoft.com/office/spreadsheetml/2009/9/main" objectType="CheckBox" fmlaLink="$DB$36" lockText="1" noThreeD="1"/>
</file>

<file path=xl/ctrlProps/ctrlProp9.xml><?xml version="1.0" encoding="utf-8"?>
<formControlPr xmlns="http://schemas.microsoft.com/office/spreadsheetml/2009/9/main" objectType="CheckBox" fmlaLink="$A$23" lockText="1"/>
</file>

<file path=xl/ctrlProps/ctrlProp90.xml><?xml version="1.0" encoding="utf-8"?>
<formControlPr xmlns="http://schemas.microsoft.com/office/spreadsheetml/2009/9/main" objectType="CheckBox" fmlaLink="$DB$37" lockText="1" noThreeD="1"/>
</file>

<file path=xl/ctrlProps/ctrlProp91.xml><?xml version="1.0" encoding="utf-8"?>
<formControlPr xmlns="http://schemas.microsoft.com/office/spreadsheetml/2009/9/main" objectType="CheckBox" fmlaLink="$DB$38" lockText="1" noThreeD="1"/>
</file>

<file path=xl/ctrlProps/ctrlProp92.xml><?xml version="1.0" encoding="utf-8"?>
<formControlPr xmlns="http://schemas.microsoft.com/office/spreadsheetml/2009/9/main" objectType="CheckBox" fmlaLink="$DB$39" lockText="1" noThreeD="1"/>
</file>

<file path=xl/ctrlProps/ctrlProp93.xml><?xml version="1.0" encoding="utf-8"?>
<formControlPr xmlns="http://schemas.microsoft.com/office/spreadsheetml/2009/9/main" objectType="CheckBox" fmlaLink="$DB$47" lockText="1" noThreeD="1"/>
</file>

<file path=xl/ctrlProps/ctrlProp94.xml><?xml version="1.0" encoding="utf-8"?>
<formControlPr xmlns="http://schemas.microsoft.com/office/spreadsheetml/2009/9/main" objectType="CheckBox" fmlaLink="$DB$48" lockText="1" noThreeD="1"/>
</file>

<file path=xl/ctrlProps/ctrlProp95.xml><?xml version="1.0" encoding="utf-8"?>
<formControlPr xmlns="http://schemas.microsoft.com/office/spreadsheetml/2009/9/main" objectType="CheckBox" fmlaLink="$DB$49" lockText="1" noThreeD="1"/>
</file>

<file path=xl/ctrlProps/ctrlProp96.xml><?xml version="1.0" encoding="utf-8"?>
<formControlPr xmlns="http://schemas.microsoft.com/office/spreadsheetml/2009/9/main" objectType="CheckBox" fmlaLink="$DB$55" lockText="1" noThreeD="1"/>
</file>

<file path=xl/ctrlProps/ctrlProp97.xml><?xml version="1.0" encoding="utf-8"?>
<formControlPr xmlns="http://schemas.microsoft.com/office/spreadsheetml/2009/9/main" objectType="CheckBox" fmlaLink="$DB$60" lockText="1" noThreeD="1"/>
</file>

<file path=xl/ctrlProps/ctrlProp98.xml><?xml version="1.0" encoding="utf-8"?>
<formControlPr xmlns="http://schemas.microsoft.com/office/spreadsheetml/2009/9/main" objectType="CheckBox" fmlaLink="$DC$41" lockText="1" noThreeD="1"/>
</file>

<file path=xl/ctrlProps/ctrlProp99.xml><?xml version="1.0" encoding="utf-8"?>
<formControlPr xmlns="http://schemas.microsoft.com/office/spreadsheetml/2009/9/main" objectType="CheckBox" fmlaLink="$DC$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</xdr:row>
          <xdr:rowOff>0</xdr:rowOff>
        </xdr:from>
        <xdr:to>
          <xdr:col>6</xdr:col>
          <xdr:colOff>0</xdr:colOff>
          <xdr:row>6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0</xdr:rowOff>
        </xdr:from>
        <xdr:to>
          <xdr:col>6</xdr:col>
          <xdr:colOff>0</xdr:colOff>
          <xdr:row>7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161925</xdr:rowOff>
        </xdr:from>
        <xdr:to>
          <xdr:col>6</xdr:col>
          <xdr:colOff>0</xdr:colOff>
          <xdr:row>8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</xdr:row>
          <xdr:rowOff>0</xdr:rowOff>
        </xdr:from>
        <xdr:to>
          <xdr:col>6</xdr:col>
          <xdr:colOff>0</xdr:colOff>
          <xdr:row>11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6</xdr:col>
          <xdr:colOff>0</xdr:colOff>
          <xdr:row>12</xdr:row>
          <xdr:rowOff>38100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12</xdr:row>
          <xdr:rowOff>0</xdr:rowOff>
        </xdr:from>
        <xdr:to>
          <xdr:col>6</xdr:col>
          <xdr:colOff>0</xdr:colOff>
          <xdr:row>13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12</xdr:row>
          <xdr:rowOff>161925</xdr:rowOff>
        </xdr:from>
        <xdr:to>
          <xdr:col>6</xdr:col>
          <xdr:colOff>0</xdr:colOff>
          <xdr:row>14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0</xdr:rowOff>
        </xdr:from>
        <xdr:to>
          <xdr:col>5</xdr:col>
          <xdr:colOff>114300</xdr:colOff>
          <xdr:row>22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</xdr:row>
          <xdr:rowOff>0</xdr:rowOff>
        </xdr:from>
        <xdr:to>
          <xdr:col>5</xdr:col>
          <xdr:colOff>114300</xdr:colOff>
          <xdr:row>23</xdr:row>
          <xdr:rowOff>38100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0</xdr:rowOff>
        </xdr:from>
        <xdr:to>
          <xdr:col>5</xdr:col>
          <xdr:colOff>114300</xdr:colOff>
          <xdr:row>26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29</xdr:row>
          <xdr:rowOff>0</xdr:rowOff>
        </xdr:from>
        <xdr:to>
          <xdr:col>6</xdr:col>
          <xdr:colOff>0</xdr:colOff>
          <xdr:row>30</xdr:row>
          <xdr:rowOff>38100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32</xdr:row>
          <xdr:rowOff>0</xdr:rowOff>
        </xdr:from>
        <xdr:to>
          <xdr:col>5</xdr:col>
          <xdr:colOff>114300</xdr:colOff>
          <xdr:row>33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0</xdr:rowOff>
        </xdr:from>
        <xdr:to>
          <xdr:col>5</xdr:col>
          <xdr:colOff>114300</xdr:colOff>
          <xdr:row>36</xdr:row>
          <xdr:rowOff>38100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142875</xdr:rowOff>
        </xdr:from>
        <xdr:to>
          <xdr:col>5</xdr:col>
          <xdr:colOff>114300</xdr:colOff>
          <xdr:row>39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161925</xdr:rowOff>
        </xdr:from>
        <xdr:to>
          <xdr:col>5</xdr:col>
          <xdr:colOff>104775</xdr:colOff>
          <xdr:row>27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8</xdr:row>
          <xdr:rowOff>180975</xdr:rowOff>
        </xdr:from>
        <xdr:to>
          <xdr:col>23</xdr:col>
          <xdr:colOff>95250</xdr:colOff>
          <xdr:row>10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1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9</xdr:row>
          <xdr:rowOff>180975</xdr:rowOff>
        </xdr:from>
        <xdr:to>
          <xdr:col>13</xdr:col>
          <xdr:colOff>95250</xdr:colOff>
          <xdr:row>11</xdr:row>
          <xdr:rowOff>9525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1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10</xdr:row>
          <xdr:rowOff>180975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1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</xdr:row>
          <xdr:rowOff>180975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1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</xdr:row>
          <xdr:rowOff>180975</xdr:rowOff>
        </xdr:from>
        <xdr:to>
          <xdr:col>13</xdr:col>
          <xdr:colOff>95250</xdr:colOff>
          <xdr:row>14</xdr:row>
          <xdr:rowOff>9525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1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9</xdr:row>
          <xdr:rowOff>180975</xdr:rowOff>
        </xdr:from>
        <xdr:to>
          <xdr:col>11</xdr:col>
          <xdr:colOff>104775</xdr:colOff>
          <xdr:row>11</xdr:row>
          <xdr:rowOff>9525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1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10</xdr:row>
          <xdr:rowOff>180975</xdr:rowOff>
        </xdr:from>
        <xdr:to>
          <xdr:col>11</xdr:col>
          <xdr:colOff>104775</xdr:colOff>
          <xdr:row>12</xdr:row>
          <xdr:rowOff>9525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1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180975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1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8</xdr:row>
          <xdr:rowOff>180975</xdr:rowOff>
        </xdr:from>
        <xdr:to>
          <xdr:col>40</xdr:col>
          <xdr:colOff>95250</xdr:colOff>
          <xdr:row>10</xdr:row>
          <xdr:rowOff>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1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9</xdr:row>
          <xdr:rowOff>180975</xdr:rowOff>
        </xdr:from>
        <xdr:to>
          <xdr:col>40</xdr:col>
          <xdr:colOff>95250</xdr:colOff>
          <xdr:row>11</xdr:row>
          <xdr:rowOff>9525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1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</xdr:row>
          <xdr:rowOff>180975</xdr:rowOff>
        </xdr:from>
        <xdr:to>
          <xdr:col>40</xdr:col>
          <xdr:colOff>95250</xdr:colOff>
          <xdr:row>12</xdr:row>
          <xdr:rowOff>9525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1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</xdr:row>
          <xdr:rowOff>180975</xdr:rowOff>
        </xdr:from>
        <xdr:to>
          <xdr:col>40</xdr:col>
          <xdr:colOff>95250</xdr:colOff>
          <xdr:row>14</xdr:row>
          <xdr:rowOff>9525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1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</xdr:row>
          <xdr:rowOff>180975</xdr:rowOff>
        </xdr:from>
        <xdr:to>
          <xdr:col>40</xdr:col>
          <xdr:colOff>95250</xdr:colOff>
          <xdr:row>15</xdr:row>
          <xdr:rowOff>9525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1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14</xdr:row>
          <xdr:rowOff>180975</xdr:rowOff>
        </xdr:from>
        <xdr:to>
          <xdr:col>11</xdr:col>
          <xdr:colOff>104775</xdr:colOff>
          <xdr:row>16</xdr:row>
          <xdr:rowOff>9525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1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15</xdr:row>
          <xdr:rowOff>180975</xdr:rowOff>
        </xdr:from>
        <xdr:to>
          <xdr:col>11</xdr:col>
          <xdr:colOff>104775</xdr:colOff>
          <xdr:row>17</xdr:row>
          <xdr:rowOff>9525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1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180975</xdr:rowOff>
        </xdr:from>
        <xdr:to>
          <xdr:col>11</xdr:col>
          <xdr:colOff>104775</xdr:colOff>
          <xdr:row>18</xdr:row>
          <xdr:rowOff>9525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1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17</xdr:row>
          <xdr:rowOff>180975</xdr:rowOff>
        </xdr:from>
        <xdr:to>
          <xdr:col>11</xdr:col>
          <xdr:colOff>104775</xdr:colOff>
          <xdr:row>19</xdr:row>
          <xdr:rowOff>9525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1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180975</xdr:rowOff>
        </xdr:from>
        <xdr:to>
          <xdr:col>11</xdr:col>
          <xdr:colOff>104775</xdr:colOff>
          <xdr:row>20</xdr:row>
          <xdr:rowOff>9525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1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180975</xdr:rowOff>
        </xdr:from>
        <xdr:to>
          <xdr:col>11</xdr:col>
          <xdr:colOff>104775</xdr:colOff>
          <xdr:row>23</xdr:row>
          <xdr:rowOff>9525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1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180975</xdr:rowOff>
        </xdr:from>
        <xdr:to>
          <xdr:col>11</xdr:col>
          <xdr:colOff>104775</xdr:colOff>
          <xdr:row>26</xdr:row>
          <xdr:rowOff>9525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1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</xdr:row>
          <xdr:rowOff>180975</xdr:rowOff>
        </xdr:from>
        <xdr:to>
          <xdr:col>11</xdr:col>
          <xdr:colOff>104775</xdr:colOff>
          <xdr:row>22</xdr:row>
          <xdr:rowOff>9525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1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23</xdr:row>
          <xdr:rowOff>180975</xdr:rowOff>
        </xdr:from>
        <xdr:to>
          <xdr:col>11</xdr:col>
          <xdr:colOff>104775</xdr:colOff>
          <xdr:row>25</xdr:row>
          <xdr:rowOff>9525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1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180975</xdr:rowOff>
        </xdr:from>
        <xdr:to>
          <xdr:col>7</xdr:col>
          <xdr:colOff>114300</xdr:colOff>
          <xdr:row>26</xdr:row>
          <xdr:rowOff>9525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1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</xdr:row>
          <xdr:rowOff>180975</xdr:rowOff>
        </xdr:from>
        <xdr:to>
          <xdr:col>23</xdr:col>
          <xdr:colOff>95250</xdr:colOff>
          <xdr:row>22</xdr:row>
          <xdr:rowOff>9525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1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180975</xdr:rowOff>
        </xdr:from>
        <xdr:to>
          <xdr:col>23</xdr:col>
          <xdr:colOff>95250</xdr:colOff>
          <xdr:row>24</xdr:row>
          <xdr:rowOff>9525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1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23</xdr:row>
          <xdr:rowOff>180975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1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25</xdr:row>
          <xdr:rowOff>180975</xdr:rowOff>
        </xdr:from>
        <xdr:to>
          <xdr:col>40</xdr:col>
          <xdr:colOff>95250</xdr:colOff>
          <xdr:row>27</xdr:row>
          <xdr:rowOff>9525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1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180975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1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26</xdr:row>
          <xdr:rowOff>180975</xdr:rowOff>
        </xdr:from>
        <xdr:to>
          <xdr:col>40</xdr:col>
          <xdr:colOff>95250</xdr:colOff>
          <xdr:row>28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1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180975</xdr:rowOff>
        </xdr:from>
        <xdr:to>
          <xdr:col>23</xdr:col>
          <xdr:colOff>95250</xdr:colOff>
          <xdr:row>28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1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</xdr:row>
          <xdr:rowOff>180975</xdr:rowOff>
        </xdr:from>
        <xdr:to>
          <xdr:col>23</xdr:col>
          <xdr:colOff>95250</xdr:colOff>
          <xdr:row>29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1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</xdr:row>
          <xdr:rowOff>180975</xdr:rowOff>
        </xdr:from>
        <xdr:to>
          <xdr:col>23</xdr:col>
          <xdr:colOff>95250</xdr:colOff>
          <xdr:row>30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1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30</xdr:row>
          <xdr:rowOff>180975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1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180975</xdr:rowOff>
        </xdr:from>
        <xdr:to>
          <xdr:col>23</xdr:col>
          <xdr:colOff>95250</xdr:colOff>
          <xdr:row>33</xdr:row>
          <xdr:rowOff>9525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1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26</xdr:row>
          <xdr:rowOff>180975</xdr:rowOff>
        </xdr:from>
        <xdr:to>
          <xdr:col>13</xdr:col>
          <xdr:colOff>95250</xdr:colOff>
          <xdr:row>28</xdr:row>
          <xdr:rowOff>9525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1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27</xdr:row>
          <xdr:rowOff>180975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1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28</xdr:row>
          <xdr:rowOff>180975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1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29</xdr:row>
          <xdr:rowOff>180975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1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32</xdr:row>
          <xdr:rowOff>180975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1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33</xdr:row>
          <xdr:rowOff>180975</xdr:rowOff>
        </xdr:from>
        <xdr:to>
          <xdr:col>13</xdr:col>
          <xdr:colOff>95250</xdr:colOff>
          <xdr:row>35</xdr:row>
          <xdr:rowOff>9525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1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34</xdr:row>
          <xdr:rowOff>180975</xdr:rowOff>
        </xdr:from>
        <xdr:to>
          <xdr:col>13</xdr:col>
          <xdr:colOff>95250</xdr:colOff>
          <xdr:row>36</xdr:row>
          <xdr:rowOff>9525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1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35</xdr:row>
          <xdr:rowOff>180975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1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39</xdr:row>
          <xdr:rowOff>180975</xdr:rowOff>
        </xdr:from>
        <xdr:to>
          <xdr:col>13</xdr:col>
          <xdr:colOff>95250</xdr:colOff>
          <xdr:row>41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1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40</xdr:row>
          <xdr:rowOff>180975</xdr:rowOff>
        </xdr:from>
        <xdr:to>
          <xdr:col>13</xdr:col>
          <xdr:colOff>95250</xdr:colOff>
          <xdr:row>42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1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41</xdr:row>
          <xdr:rowOff>180975</xdr:rowOff>
        </xdr:from>
        <xdr:to>
          <xdr:col>13</xdr:col>
          <xdr:colOff>95250</xdr:colOff>
          <xdr:row>43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1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42</xdr:row>
          <xdr:rowOff>180975</xdr:rowOff>
        </xdr:from>
        <xdr:to>
          <xdr:col>13</xdr:col>
          <xdr:colOff>95250</xdr:colOff>
          <xdr:row>44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1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48</xdr:row>
          <xdr:rowOff>180975</xdr:rowOff>
        </xdr:from>
        <xdr:to>
          <xdr:col>13</xdr:col>
          <xdr:colOff>95250</xdr:colOff>
          <xdr:row>50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1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47</xdr:row>
          <xdr:rowOff>180975</xdr:rowOff>
        </xdr:from>
        <xdr:to>
          <xdr:col>13</xdr:col>
          <xdr:colOff>95250</xdr:colOff>
          <xdr:row>49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1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46</xdr:row>
          <xdr:rowOff>180975</xdr:rowOff>
        </xdr:from>
        <xdr:to>
          <xdr:col>13</xdr:col>
          <xdr:colOff>95250</xdr:colOff>
          <xdr:row>48</xdr:row>
          <xdr:rowOff>9525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1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45</xdr:row>
          <xdr:rowOff>180975</xdr:rowOff>
        </xdr:from>
        <xdr:to>
          <xdr:col>13</xdr:col>
          <xdr:colOff>95250</xdr:colOff>
          <xdr:row>47</xdr:row>
          <xdr:rowOff>9525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1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49</xdr:row>
          <xdr:rowOff>180975</xdr:rowOff>
        </xdr:from>
        <xdr:to>
          <xdr:col>13</xdr:col>
          <xdr:colOff>95250</xdr:colOff>
          <xdr:row>51</xdr:row>
          <xdr:rowOff>9525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1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50</xdr:row>
          <xdr:rowOff>180975</xdr:rowOff>
        </xdr:from>
        <xdr:to>
          <xdr:col>13</xdr:col>
          <xdr:colOff>95250</xdr:colOff>
          <xdr:row>52</xdr:row>
          <xdr:rowOff>9525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1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51</xdr:row>
          <xdr:rowOff>180975</xdr:rowOff>
        </xdr:from>
        <xdr:to>
          <xdr:col>13</xdr:col>
          <xdr:colOff>95250</xdr:colOff>
          <xdr:row>53</xdr:row>
          <xdr:rowOff>9525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1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52</xdr:row>
          <xdr:rowOff>180975</xdr:rowOff>
        </xdr:from>
        <xdr:to>
          <xdr:col>13</xdr:col>
          <xdr:colOff>95250</xdr:colOff>
          <xdr:row>54</xdr:row>
          <xdr:rowOff>9525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1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55</xdr:row>
          <xdr:rowOff>180975</xdr:rowOff>
        </xdr:from>
        <xdr:to>
          <xdr:col>13</xdr:col>
          <xdr:colOff>95250</xdr:colOff>
          <xdr:row>57</xdr:row>
          <xdr:rowOff>9525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1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56</xdr:row>
          <xdr:rowOff>180975</xdr:rowOff>
        </xdr:from>
        <xdr:to>
          <xdr:col>13</xdr:col>
          <xdr:colOff>95250</xdr:colOff>
          <xdr:row>58</xdr:row>
          <xdr:rowOff>9525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1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57</xdr:row>
          <xdr:rowOff>180975</xdr:rowOff>
        </xdr:from>
        <xdr:to>
          <xdr:col>13</xdr:col>
          <xdr:colOff>95250</xdr:colOff>
          <xdr:row>59</xdr:row>
          <xdr:rowOff>9525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1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58</xdr:row>
          <xdr:rowOff>180975</xdr:rowOff>
        </xdr:from>
        <xdr:to>
          <xdr:col>13</xdr:col>
          <xdr:colOff>95250</xdr:colOff>
          <xdr:row>60</xdr:row>
          <xdr:rowOff>9525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1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180975</xdr:rowOff>
        </xdr:from>
        <xdr:to>
          <xdr:col>7</xdr:col>
          <xdr:colOff>114300</xdr:colOff>
          <xdr:row>50</xdr:row>
          <xdr:rowOff>9525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1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180975</xdr:rowOff>
        </xdr:from>
        <xdr:to>
          <xdr:col>7</xdr:col>
          <xdr:colOff>114300</xdr:colOff>
          <xdr:row>55</xdr:row>
          <xdr:rowOff>9525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1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58</xdr:row>
          <xdr:rowOff>180975</xdr:rowOff>
        </xdr:from>
        <xdr:to>
          <xdr:col>7</xdr:col>
          <xdr:colOff>114300</xdr:colOff>
          <xdr:row>60</xdr:row>
          <xdr:rowOff>9525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1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39</xdr:row>
          <xdr:rowOff>180975</xdr:rowOff>
        </xdr:from>
        <xdr:to>
          <xdr:col>11</xdr:col>
          <xdr:colOff>104775</xdr:colOff>
          <xdr:row>41</xdr:row>
          <xdr:rowOff>9525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1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40</xdr:row>
          <xdr:rowOff>180975</xdr:rowOff>
        </xdr:from>
        <xdr:to>
          <xdr:col>11</xdr:col>
          <xdr:colOff>104775</xdr:colOff>
          <xdr:row>42</xdr:row>
          <xdr:rowOff>9525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1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41</xdr:row>
          <xdr:rowOff>180975</xdr:rowOff>
        </xdr:from>
        <xdr:to>
          <xdr:col>11</xdr:col>
          <xdr:colOff>104775</xdr:colOff>
          <xdr:row>43</xdr:row>
          <xdr:rowOff>9525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1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42</xdr:row>
          <xdr:rowOff>180975</xdr:rowOff>
        </xdr:from>
        <xdr:to>
          <xdr:col>11</xdr:col>
          <xdr:colOff>104775</xdr:colOff>
          <xdr:row>44</xdr:row>
          <xdr:rowOff>9525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1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50</xdr:row>
          <xdr:rowOff>180975</xdr:rowOff>
        </xdr:from>
        <xdr:to>
          <xdr:col>11</xdr:col>
          <xdr:colOff>104775</xdr:colOff>
          <xdr:row>52</xdr:row>
          <xdr:rowOff>9525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1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51</xdr:row>
          <xdr:rowOff>180975</xdr:rowOff>
        </xdr:from>
        <xdr:to>
          <xdr:col>11</xdr:col>
          <xdr:colOff>104775</xdr:colOff>
          <xdr:row>53</xdr:row>
          <xdr:rowOff>9525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1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51</xdr:row>
          <xdr:rowOff>180975</xdr:rowOff>
        </xdr:from>
        <xdr:to>
          <xdr:col>11</xdr:col>
          <xdr:colOff>104775</xdr:colOff>
          <xdr:row>53</xdr:row>
          <xdr:rowOff>9525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1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52</xdr:row>
          <xdr:rowOff>180975</xdr:rowOff>
        </xdr:from>
        <xdr:to>
          <xdr:col>11</xdr:col>
          <xdr:colOff>104775</xdr:colOff>
          <xdr:row>54</xdr:row>
          <xdr:rowOff>9525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1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55</xdr:row>
          <xdr:rowOff>180975</xdr:rowOff>
        </xdr:from>
        <xdr:to>
          <xdr:col>11</xdr:col>
          <xdr:colOff>104775</xdr:colOff>
          <xdr:row>57</xdr:row>
          <xdr:rowOff>9525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1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56</xdr:row>
          <xdr:rowOff>180975</xdr:rowOff>
        </xdr:from>
        <xdr:to>
          <xdr:col>11</xdr:col>
          <xdr:colOff>104775</xdr:colOff>
          <xdr:row>58</xdr:row>
          <xdr:rowOff>9525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1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57</xdr:row>
          <xdr:rowOff>180975</xdr:rowOff>
        </xdr:from>
        <xdr:to>
          <xdr:col>11</xdr:col>
          <xdr:colOff>104775</xdr:colOff>
          <xdr:row>59</xdr:row>
          <xdr:rowOff>9525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1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58</xdr:row>
          <xdr:rowOff>180975</xdr:rowOff>
        </xdr:from>
        <xdr:to>
          <xdr:col>11</xdr:col>
          <xdr:colOff>104775</xdr:colOff>
          <xdr:row>60</xdr:row>
          <xdr:rowOff>9525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1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34</xdr:row>
          <xdr:rowOff>180975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1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180975</xdr:rowOff>
        </xdr:from>
        <xdr:to>
          <xdr:col>23</xdr:col>
          <xdr:colOff>95250</xdr:colOff>
          <xdr:row>37</xdr:row>
          <xdr:rowOff>9525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1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36</xdr:row>
          <xdr:rowOff>180975</xdr:rowOff>
        </xdr:from>
        <xdr:to>
          <xdr:col>23</xdr:col>
          <xdr:colOff>95250</xdr:colOff>
          <xdr:row>38</xdr:row>
          <xdr:rowOff>9525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1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37</xdr:row>
          <xdr:rowOff>180975</xdr:rowOff>
        </xdr:from>
        <xdr:to>
          <xdr:col>23</xdr:col>
          <xdr:colOff>95250</xdr:colOff>
          <xdr:row>39</xdr:row>
          <xdr:rowOff>9525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1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45</xdr:row>
          <xdr:rowOff>180975</xdr:rowOff>
        </xdr:from>
        <xdr:to>
          <xdr:col>23</xdr:col>
          <xdr:colOff>95250</xdr:colOff>
          <xdr:row>47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1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46</xdr:row>
          <xdr:rowOff>180975</xdr:rowOff>
        </xdr:from>
        <xdr:to>
          <xdr:col>23</xdr:col>
          <xdr:colOff>95250</xdr:colOff>
          <xdr:row>48</xdr:row>
          <xdr:rowOff>9525</xdr:rowOff>
        </xdr:to>
        <xdr:sp macro="" textlink="">
          <xdr:nvSpPr>
            <xdr:cNvPr id="8192" name="Check Box 1024" hidden="1">
              <a:extLst>
                <a:ext uri="{63B3BB69-23CF-44E3-9099-C40C66FF867C}">
                  <a14:compatExt spid="_x0000_s8192"/>
                </a:ext>
                <a:ext uri="{FF2B5EF4-FFF2-40B4-BE49-F238E27FC236}">
                  <a16:creationId xmlns:a16="http://schemas.microsoft.com/office/drawing/2014/main" id="{00000000-0008-0000-0100-00000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47</xdr:row>
          <xdr:rowOff>180975</xdr:rowOff>
        </xdr:from>
        <xdr:to>
          <xdr:col>23</xdr:col>
          <xdr:colOff>95250</xdr:colOff>
          <xdr:row>49</xdr:row>
          <xdr:rowOff>9525</xdr:rowOff>
        </xdr:to>
        <xdr:sp macro="" textlink="">
          <xdr:nvSpPr>
            <xdr:cNvPr id="8193" name="Check Box 1025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53</xdr:row>
          <xdr:rowOff>180975</xdr:rowOff>
        </xdr:from>
        <xdr:to>
          <xdr:col>23</xdr:col>
          <xdr:colOff>95250</xdr:colOff>
          <xdr:row>55</xdr:row>
          <xdr:rowOff>9525</xdr:rowOff>
        </xdr:to>
        <xdr:sp macro="" textlink="">
          <xdr:nvSpPr>
            <xdr:cNvPr id="8194" name="Check Box 1026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58</xdr:row>
          <xdr:rowOff>180975</xdr:rowOff>
        </xdr:from>
        <xdr:to>
          <xdr:col>23</xdr:col>
          <xdr:colOff>95250</xdr:colOff>
          <xdr:row>60</xdr:row>
          <xdr:rowOff>9525</xdr:rowOff>
        </xdr:to>
        <xdr:sp macro="" textlink="">
          <xdr:nvSpPr>
            <xdr:cNvPr id="8195" name="Check Box 1027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39</xdr:row>
          <xdr:rowOff>180975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8196" name="Check Box 1028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41</xdr:row>
          <xdr:rowOff>180975</xdr:rowOff>
        </xdr:from>
        <xdr:to>
          <xdr:col>24</xdr:col>
          <xdr:colOff>95250</xdr:colOff>
          <xdr:row>43</xdr:row>
          <xdr:rowOff>9525</xdr:rowOff>
        </xdr:to>
        <xdr:sp macro="" textlink="">
          <xdr:nvSpPr>
            <xdr:cNvPr id="8197" name="Check Box 1029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180975</xdr:rowOff>
        </xdr:from>
        <xdr:to>
          <xdr:col>24</xdr:col>
          <xdr:colOff>95250</xdr:colOff>
          <xdr:row>44</xdr:row>
          <xdr:rowOff>9525</xdr:rowOff>
        </xdr:to>
        <xdr:sp macro="" textlink="">
          <xdr:nvSpPr>
            <xdr:cNvPr id="8198" name="Check Box 1030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180975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8199" name="Check Box 1031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180975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8201" name="Check Box 1033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32</xdr:row>
          <xdr:rowOff>180975</xdr:rowOff>
        </xdr:from>
        <xdr:to>
          <xdr:col>26</xdr:col>
          <xdr:colOff>95250</xdr:colOff>
          <xdr:row>34</xdr:row>
          <xdr:rowOff>9525</xdr:rowOff>
        </xdr:to>
        <xdr:sp macro="" textlink="">
          <xdr:nvSpPr>
            <xdr:cNvPr id="8202" name="Check Box 1034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33</xdr:row>
          <xdr:rowOff>180975</xdr:rowOff>
        </xdr:from>
        <xdr:to>
          <xdr:col>28</xdr:col>
          <xdr:colOff>95250</xdr:colOff>
          <xdr:row>35</xdr:row>
          <xdr:rowOff>9525</xdr:rowOff>
        </xdr:to>
        <xdr:sp macro="" textlink="">
          <xdr:nvSpPr>
            <xdr:cNvPr id="8203" name="Check Box 1035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39</xdr:row>
          <xdr:rowOff>180975</xdr:rowOff>
        </xdr:from>
        <xdr:to>
          <xdr:col>27</xdr:col>
          <xdr:colOff>95250</xdr:colOff>
          <xdr:row>41</xdr:row>
          <xdr:rowOff>9525</xdr:rowOff>
        </xdr:to>
        <xdr:sp macro="" textlink="">
          <xdr:nvSpPr>
            <xdr:cNvPr id="8204" name="Check Box 1036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32</xdr:row>
          <xdr:rowOff>180975</xdr:rowOff>
        </xdr:from>
        <xdr:to>
          <xdr:col>29</xdr:col>
          <xdr:colOff>95250</xdr:colOff>
          <xdr:row>34</xdr:row>
          <xdr:rowOff>9525</xdr:rowOff>
        </xdr:to>
        <xdr:sp macro="" textlink="">
          <xdr:nvSpPr>
            <xdr:cNvPr id="8205" name="Check Box 1037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180975</xdr:rowOff>
        </xdr:from>
        <xdr:to>
          <xdr:col>30</xdr:col>
          <xdr:colOff>95250</xdr:colOff>
          <xdr:row>36</xdr:row>
          <xdr:rowOff>9525</xdr:rowOff>
        </xdr:to>
        <xdr:sp macro="" textlink="">
          <xdr:nvSpPr>
            <xdr:cNvPr id="8206" name="Check Box 1038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180975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8207" name="Check Box 1039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1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39</xdr:row>
          <xdr:rowOff>180975</xdr:rowOff>
        </xdr:from>
        <xdr:to>
          <xdr:col>30</xdr:col>
          <xdr:colOff>95250</xdr:colOff>
          <xdr:row>41</xdr:row>
          <xdr:rowOff>9525</xdr:rowOff>
        </xdr:to>
        <xdr:sp macro="" textlink="">
          <xdr:nvSpPr>
            <xdr:cNvPr id="8208" name="Check Box 1040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50</xdr:row>
          <xdr:rowOff>180975</xdr:rowOff>
        </xdr:from>
        <xdr:to>
          <xdr:col>28</xdr:col>
          <xdr:colOff>95250</xdr:colOff>
          <xdr:row>52</xdr:row>
          <xdr:rowOff>9525</xdr:rowOff>
        </xdr:to>
        <xdr:sp macro="" textlink="">
          <xdr:nvSpPr>
            <xdr:cNvPr id="8209" name="Check Box 1041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51</xdr:row>
          <xdr:rowOff>180975</xdr:rowOff>
        </xdr:from>
        <xdr:to>
          <xdr:col>28</xdr:col>
          <xdr:colOff>95250</xdr:colOff>
          <xdr:row>53</xdr:row>
          <xdr:rowOff>9525</xdr:rowOff>
        </xdr:to>
        <xdr:sp macro="" textlink="">
          <xdr:nvSpPr>
            <xdr:cNvPr id="8210" name="Check Box 1042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180975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8213" name="Check Box 1045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180975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8214" name="Check Box 1046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1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180975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8215" name="Check Box 10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1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180975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8216" name="Check Box 10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1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50</xdr:row>
          <xdr:rowOff>180975</xdr:rowOff>
        </xdr:from>
        <xdr:to>
          <xdr:col>32</xdr:col>
          <xdr:colOff>95250</xdr:colOff>
          <xdr:row>52</xdr:row>
          <xdr:rowOff>9525</xdr:rowOff>
        </xdr:to>
        <xdr:sp macro="" textlink="">
          <xdr:nvSpPr>
            <xdr:cNvPr id="8217" name="Check Box 1049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1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180975</xdr:rowOff>
        </xdr:from>
        <xdr:to>
          <xdr:col>34</xdr:col>
          <xdr:colOff>95250</xdr:colOff>
          <xdr:row>41</xdr:row>
          <xdr:rowOff>9525</xdr:rowOff>
        </xdr:to>
        <xdr:sp macro="" textlink="">
          <xdr:nvSpPr>
            <xdr:cNvPr id="8219" name="Check Box 1051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1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180975</xdr:rowOff>
        </xdr:from>
        <xdr:to>
          <xdr:col>34</xdr:col>
          <xdr:colOff>95250</xdr:colOff>
          <xdr:row>42</xdr:row>
          <xdr:rowOff>9525</xdr:rowOff>
        </xdr:to>
        <xdr:sp macro="" textlink="">
          <xdr:nvSpPr>
            <xdr:cNvPr id="8220" name="Check Box 1052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1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180975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8221" name="Check Box 1053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1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180975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8222" name="Check Box 1054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1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32</xdr:row>
          <xdr:rowOff>180975</xdr:rowOff>
        </xdr:from>
        <xdr:to>
          <xdr:col>40</xdr:col>
          <xdr:colOff>95250</xdr:colOff>
          <xdr:row>34</xdr:row>
          <xdr:rowOff>9525</xdr:rowOff>
        </xdr:to>
        <xdr:sp macro="" textlink="">
          <xdr:nvSpPr>
            <xdr:cNvPr id="8223" name="Check Box 1055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1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33</xdr:row>
          <xdr:rowOff>180975</xdr:rowOff>
        </xdr:from>
        <xdr:to>
          <xdr:col>40</xdr:col>
          <xdr:colOff>95250</xdr:colOff>
          <xdr:row>35</xdr:row>
          <xdr:rowOff>9525</xdr:rowOff>
        </xdr:to>
        <xdr:sp macro="" textlink="">
          <xdr:nvSpPr>
            <xdr:cNvPr id="8224" name="Check Box 1056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1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34</xdr:row>
          <xdr:rowOff>180975</xdr:rowOff>
        </xdr:from>
        <xdr:to>
          <xdr:col>40</xdr:col>
          <xdr:colOff>95250</xdr:colOff>
          <xdr:row>36</xdr:row>
          <xdr:rowOff>9525</xdr:rowOff>
        </xdr:to>
        <xdr:sp macro="" textlink="">
          <xdr:nvSpPr>
            <xdr:cNvPr id="8225" name="Check Box 1057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1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35</xdr:row>
          <xdr:rowOff>180975</xdr:rowOff>
        </xdr:from>
        <xdr:to>
          <xdr:col>40</xdr:col>
          <xdr:colOff>95250</xdr:colOff>
          <xdr:row>37</xdr:row>
          <xdr:rowOff>9525</xdr:rowOff>
        </xdr:to>
        <xdr:sp macro="" textlink="">
          <xdr:nvSpPr>
            <xdr:cNvPr id="8226" name="Check Box 1058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1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38</xdr:row>
          <xdr:rowOff>180975</xdr:rowOff>
        </xdr:from>
        <xdr:to>
          <xdr:col>40</xdr:col>
          <xdr:colOff>95250</xdr:colOff>
          <xdr:row>40</xdr:row>
          <xdr:rowOff>9525</xdr:rowOff>
        </xdr:to>
        <xdr:sp macro="" textlink="">
          <xdr:nvSpPr>
            <xdr:cNvPr id="8227" name="Check Box 1059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1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39</xdr:row>
          <xdr:rowOff>180975</xdr:rowOff>
        </xdr:from>
        <xdr:to>
          <xdr:col>40</xdr:col>
          <xdr:colOff>95250</xdr:colOff>
          <xdr:row>41</xdr:row>
          <xdr:rowOff>9525</xdr:rowOff>
        </xdr:to>
        <xdr:sp macro="" textlink="">
          <xdr:nvSpPr>
            <xdr:cNvPr id="8228" name="Check Box 1060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1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40</xdr:row>
          <xdr:rowOff>180975</xdr:rowOff>
        </xdr:from>
        <xdr:to>
          <xdr:col>40</xdr:col>
          <xdr:colOff>95250</xdr:colOff>
          <xdr:row>42</xdr:row>
          <xdr:rowOff>9525</xdr:rowOff>
        </xdr:to>
        <xdr:sp macro="" textlink="">
          <xdr:nvSpPr>
            <xdr:cNvPr id="8229" name="Check Box 1061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1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41</xdr:row>
          <xdr:rowOff>180975</xdr:rowOff>
        </xdr:from>
        <xdr:to>
          <xdr:col>40</xdr:col>
          <xdr:colOff>95250</xdr:colOff>
          <xdr:row>43</xdr:row>
          <xdr:rowOff>9525</xdr:rowOff>
        </xdr:to>
        <xdr:sp macro="" textlink="">
          <xdr:nvSpPr>
            <xdr:cNvPr id="8230" name="Check Box 1062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1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45</xdr:row>
          <xdr:rowOff>180975</xdr:rowOff>
        </xdr:from>
        <xdr:to>
          <xdr:col>40</xdr:col>
          <xdr:colOff>95250</xdr:colOff>
          <xdr:row>47</xdr:row>
          <xdr:rowOff>9525</xdr:rowOff>
        </xdr:to>
        <xdr:sp macro="" textlink="">
          <xdr:nvSpPr>
            <xdr:cNvPr id="8231" name="Check Box 1063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1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46</xdr:row>
          <xdr:rowOff>180975</xdr:rowOff>
        </xdr:from>
        <xdr:to>
          <xdr:col>40</xdr:col>
          <xdr:colOff>95250</xdr:colOff>
          <xdr:row>48</xdr:row>
          <xdr:rowOff>9525</xdr:rowOff>
        </xdr:to>
        <xdr:sp macro="" textlink="">
          <xdr:nvSpPr>
            <xdr:cNvPr id="8232" name="Check Box 1064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1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47</xdr:row>
          <xdr:rowOff>180975</xdr:rowOff>
        </xdr:from>
        <xdr:to>
          <xdr:col>40</xdr:col>
          <xdr:colOff>95250</xdr:colOff>
          <xdr:row>49</xdr:row>
          <xdr:rowOff>9525</xdr:rowOff>
        </xdr:to>
        <xdr:sp macro="" textlink="">
          <xdr:nvSpPr>
            <xdr:cNvPr id="8233" name="Check Box 1065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1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49</xdr:row>
          <xdr:rowOff>180975</xdr:rowOff>
        </xdr:from>
        <xdr:to>
          <xdr:col>40</xdr:col>
          <xdr:colOff>95250</xdr:colOff>
          <xdr:row>51</xdr:row>
          <xdr:rowOff>9525</xdr:rowOff>
        </xdr:to>
        <xdr:sp macro="" textlink="">
          <xdr:nvSpPr>
            <xdr:cNvPr id="8234" name="Check Box 1066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1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50</xdr:row>
          <xdr:rowOff>180975</xdr:rowOff>
        </xdr:from>
        <xdr:to>
          <xdr:col>40</xdr:col>
          <xdr:colOff>95250</xdr:colOff>
          <xdr:row>52</xdr:row>
          <xdr:rowOff>9525</xdr:rowOff>
        </xdr:to>
        <xdr:sp macro="" textlink="">
          <xdr:nvSpPr>
            <xdr:cNvPr id="8235" name="Check Box 1067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1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51</xdr:row>
          <xdr:rowOff>180975</xdr:rowOff>
        </xdr:from>
        <xdr:to>
          <xdr:col>40</xdr:col>
          <xdr:colOff>95250</xdr:colOff>
          <xdr:row>53</xdr:row>
          <xdr:rowOff>9525</xdr:rowOff>
        </xdr:to>
        <xdr:sp macro="" textlink="">
          <xdr:nvSpPr>
            <xdr:cNvPr id="8236" name="Check Box 1068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1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180975</xdr:rowOff>
        </xdr:from>
        <xdr:to>
          <xdr:col>35</xdr:col>
          <xdr:colOff>95250</xdr:colOff>
          <xdr:row>56</xdr:row>
          <xdr:rowOff>9525</xdr:rowOff>
        </xdr:to>
        <xdr:sp macro="" textlink="">
          <xdr:nvSpPr>
            <xdr:cNvPr id="8237" name="Check Box 1069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1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55</xdr:row>
          <xdr:rowOff>180975</xdr:rowOff>
        </xdr:from>
        <xdr:to>
          <xdr:col>35</xdr:col>
          <xdr:colOff>95250</xdr:colOff>
          <xdr:row>57</xdr:row>
          <xdr:rowOff>9525</xdr:rowOff>
        </xdr:to>
        <xdr:sp macro="" textlink="">
          <xdr:nvSpPr>
            <xdr:cNvPr id="8238" name="Check Box 1070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1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56</xdr:row>
          <xdr:rowOff>180975</xdr:rowOff>
        </xdr:from>
        <xdr:to>
          <xdr:col>35</xdr:col>
          <xdr:colOff>95250</xdr:colOff>
          <xdr:row>58</xdr:row>
          <xdr:rowOff>9525</xdr:rowOff>
        </xdr:to>
        <xdr:sp macro="" textlink="">
          <xdr:nvSpPr>
            <xdr:cNvPr id="8239" name="Check Box 1071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1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57</xdr:row>
          <xdr:rowOff>180975</xdr:rowOff>
        </xdr:from>
        <xdr:to>
          <xdr:col>35</xdr:col>
          <xdr:colOff>95250</xdr:colOff>
          <xdr:row>59</xdr:row>
          <xdr:rowOff>9525</xdr:rowOff>
        </xdr:to>
        <xdr:sp macro="" textlink="">
          <xdr:nvSpPr>
            <xdr:cNvPr id="8240" name="Check Box 1072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1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53</xdr:row>
          <xdr:rowOff>180975</xdr:rowOff>
        </xdr:from>
        <xdr:to>
          <xdr:col>40</xdr:col>
          <xdr:colOff>95250</xdr:colOff>
          <xdr:row>55</xdr:row>
          <xdr:rowOff>9525</xdr:rowOff>
        </xdr:to>
        <xdr:sp macro="" textlink="">
          <xdr:nvSpPr>
            <xdr:cNvPr id="8241" name="Check Box 1073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1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54</xdr:row>
          <xdr:rowOff>180975</xdr:rowOff>
        </xdr:from>
        <xdr:to>
          <xdr:col>40</xdr:col>
          <xdr:colOff>95250</xdr:colOff>
          <xdr:row>56</xdr:row>
          <xdr:rowOff>9525</xdr:rowOff>
        </xdr:to>
        <xdr:sp macro="" textlink="">
          <xdr:nvSpPr>
            <xdr:cNvPr id="8242" name="Check Box 1074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1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55</xdr:row>
          <xdr:rowOff>180975</xdr:rowOff>
        </xdr:from>
        <xdr:to>
          <xdr:col>40</xdr:col>
          <xdr:colOff>95250</xdr:colOff>
          <xdr:row>57</xdr:row>
          <xdr:rowOff>9525</xdr:rowOff>
        </xdr:to>
        <xdr:sp macro="" textlink="">
          <xdr:nvSpPr>
            <xdr:cNvPr id="8243" name="Check Box 1075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1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56</xdr:row>
          <xdr:rowOff>180975</xdr:rowOff>
        </xdr:from>
        <xdr:to>
          <xdr:col>40</xdr:col>
          <xdr:colOff>95250</xdr:colOff>
          <xdr:row>58</xdr:row>
          <xdr:rowOff>9525</xdr:rowOff>
        </xdr:to>
        <xdr:sp macro="" textlink="">
          <xdr:nvSpPr>
            <xdr:cNvPr id="8244" name="Check Box 1076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1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57</xdr:row>
          <xdr:rowOff>180975</xdr:rowOff>
        </xdr:from>
        <xdr:to>
          <xdr:col>40</xdr:col>
          <xdr:colOff>95250</xdr:colOff>
          <xdr:row>59</xdr:row>
          <xdr:rowOff>9525</xdr:rowOff>
        </xdr:to>
        <xdr:sp macro="" textlink="">
          <xdr:nvSpPr>
            <xdr:cNvPr id="8245" name="Check Box 1077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1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58</xdr:row>
          <xdr:rowOff>180975</xdr:rowOff>
        </xdr:from>
        <xdr:to>
          <xdr:col>40</xdr:col>
          <xdr:colOff>95250</xdr:colOff>
          <xdr:row>60</xdr:row>
          <xdr:rowOff>9525</xdr:rowOff>
        </xdr:to>
        <xdr:sp macro="" textlink="">
          <xdr:nvSpPr>
            <xdr:cNvPr id="8246" name="Check Box 1078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1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64</xdr:row>
          <xdr:rowOff>180975</xdr:rowOff>
        </xdr:from>
        <xdr:to>
          <xdr:col>11</xdr:col>
          <xdr:colOff>104775</xdr:colOff>
          <xdr:row>66</xdr:row>
          <xdr:rowOff>9525</xdr:rowOff>
        </xdr:to>
        <xdr:sp macro="" textlink="">
          <xdr:nvSpPr>
            <xdr:cNvPr id="8247" name="Check Box 1079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1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65</xdr:row>
          <xdr:rowOff>180975</xdr:rowOff>
        </xdr:from>
        <xdr:to>
          <xdr:col>11</xdr:col>
          <xdr:colOff>104775</xdr:colOff>
          <xdr:row>67</xdr:row>
          <xdr:rowOff>9525</xdr:rowOff>
        </xdr:to>
        <xdr:sp macro="" textlink="">
          <xdr:nvSpPr>
            <xdr:cNvPr id="8248" name="Check Box 1080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1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65</xdr:row>
          <xdr:rowOff>180975</xdr:rowOff>
        </xdr:from>
        <xdr:to>
          <xdr:col>11</xdr:col>
          <xdr:colOff>104775</xdr:colOff>
          <xdr:row>67</xdr:row>
          <xdr:rowOff>9525</xdr:rowOff>
        </xdr:to>
        <xdr:sp macro="" textlink="">
          <xdr:nvSpPr>
            <xdr:cNvPr id="8249" name="Check Box 1081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1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66</xdr:row>
          <xdr:rowOff>180975</xdr:rowOff>
        </xdr:from>
        <xdr:to>
          <xdr:col>11</xdr:col>
          <xdr:colOff>104775</xdr:colOff>
          <xdr:row>68</xdr:row>
          <xdr:rowOff>9525</xdr:rowOff>
        </xdr:to>
        <xdr:sp macro="" textlink="">
          <xdr:nvSpPr>
            <xdr:cNvPr id="8250" name="Check Box 1082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1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64</xdr:row>
          <xdr:rowOff>180975</xdr:rowOff>
        </xdr:from>
        <xdr:to>
          <xdr:col>13</xdr:col>
          <xdr:colOff>95250</xdr:colOff>
          <xdr:row>66</xdr:row>
          <xdr:rowOff>9525</xdr:rowOff>
        </xdr:to>
        <xdr:sp macro="" textlink="">
          <xdr:nvSpPr>
            <xdr:cNvPr id="8251" name="Check Box 1083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1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65</xdr:row>
          <xdr:rowOff>180975</xdr:rowOff>
        </xdr:from>
        <xdr:to>
          <xdr:col>13</xdr:col>
          <xdr:colOff>95250</xdr:colOff>
          <xdr:row>67</xdr:row>
          <xdr:rowOff>9525</xdr:rowOff>
        </xdr:to>
        <xdr:sp macro="" textlink="">
          <xdr:nvSpPr>
            <xdr:cNvPr id="8252" name="Check Box 1084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1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66</xdr:row>
          <xdr:rowOff>180975</xdr:rowOff>
        </xdr:from>
        <xdr:to>
          <xdr:col>13</xdr:col>
          <xdr:colOff>95250</xdr:colOff>
          <xdr:row>68</xdr:row>
          <xdr:rowOff>9525</xdr:rowOff>
        </xdr:to>
        <xdr:sp macro="" textlink="">
          <xdr:nvSpPr>
            <xdr:cNvPr id="8253" name="Check Box 1085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1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67</xdr:row>
          <xdr:rowOff>180975</xdr:rowOff>
        </xdr:from>
        <xdr:to>
          <xdr:col>13</xdr:col>
          <xdr:colOff>95250</xdr:colOff>
          <xdr:row>69</xdr:row>
          <xdr:rowOff>9525</xdr:rowOff>
        </xdr:to>
        <xdr:sp macro="" textlink="">
          <xdr:nvSpPr>
            <xdr:cNvPr id="8254" name="Check Box 1086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1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63</xdr:row>
          <xdr:rowOff>180975</xdr:rowOff>
        </xdr:from>
        <xdr:to>
          <xdr:col>40</xdr:col>
          <xdr:colOff>95250</xdr:colOff>
          <xdr:row>65</xdr:row>
          <xdr:rowOff>0</xdr:rowOff>
        </xdr:to>
        <xdr:sp macro="" textlink="">
          <xdr:nvSpPr>
            <xdr:cNvPr id="8270" name="Check Box 1102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1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64</xdr:row>
          <xdr:rowOff>180975</xdr:rowOff>
        </xdr:from>
        <xdr:to>
          <xdr:col>40</xdr:col>
          <xdr:colOff>95250</xdr:colOff>
          <xdr:row>66</xdr:row>
          <xdr:rowOff>9525</xdr:rowOff>
        </xdr:to>
        <xdr:sp macro="" textlink="">
          <xdr:nvSpPr>
            <xdr:cNvPr id="8271" name="Check Box 1103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1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65</xdr:row>
          <xdr:rowOff>180975</xdr:rowOff>
        </xdr:from>
        <xdr:to>
          <xdr:col>40</xdr:col>
          <xdr:colOff>95250</xdr:colOff>
          <xdr:row>67</xdr:row>
          <xdr:rowOff>9525</xdr:rowOff>
        </xdr:to>
        <xdr:sp macro="" textlink="">
          <xdr:nvSpPr>
            <xdr:cNvPr id="8272" name="Check Box 1104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1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66</xdr:row>
          <xdr:rowOff>180975</xdr:rowOff>
        </xdr:from>
        <xdr:to>
          <xdr:col>40</xdr:col>
          <xdr:colOff>95250</xdr:colOff>
          <xdr:row>68</xdr:row>
          <xdr:rowOff>9525</xdr:rowOff>
        </xdr:to>
        <xdr:sp macro="" textlink="">
          <xdr:nvSpPr>
            <xdr:cNvPr id="8273" name="Check Box 1105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1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67</xdr:row>
          <xdr:rowOff>180975</xdr:rowOff>
        </xdr:from>
        <xdr:to>
          <xdr:col>40</xdr:col>
          <xdr:colOff>95250</xdr:colOff>
          <xdr:row>69</xdr:row>
          <xdr:rowOff>9525</xdr:rowOff>
        </xdr:to>
        <xdr:sp macro="" textlink="">
          <xdr:nvSpPr>
            <xdr:cNvPr id="8274" name="Check Box 1106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1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68</xdr:row>
          <xdr:rowOff>180975</xdr:rowOff>
        </xdr:from>
        <xdr:to>
          <xdr:col>40</xdr:col>
          <xdr:colOff>95250</xdr:colOff>
          <xdr:row>70</xdr:row>
          <xdr:rowOff>9525</xdr:rowOff>
        </xdr:to>
        <xdr:sp macro="" textlink="">
          <xdr:nvSpPr>
            <xdr:cNvPr id="8275" name="Check Box 1107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1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69</xdr:row>
          <xdr:rowOff>180975</xdr:rowOff>
        </xdr:from>
        <xdr:to>
          <xdr:col>40</xdr:col>
          <xdr:colOff>95250</xdr:colOff>
          <xdr:row>71</xdr:row>
          <xdr:rowOff>9525</xdr:rowOff>
        </xdr:to>
        <xdr:sp macro="" textlink="">
          <xdr:nvSpPr>
            <xdr:cNvPr id="8276" name="Check Box 1108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1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70</xdr:row>
          <xdr:rowOff>180975</xdr:rowOff>
        </xdr:from>
        <xdr:to>
          <xdr:col>40</xdr:col>
          <xdr:colOff>95250</xdr:colOff>
          <xdr:row>72</xdr:row>
          <xdr:rowOff>9525</xdr:rowOff>
        </xdr:to>
        <xdr:sp macro="" textlink="">
          <xdr:nvSpPr>
            <xdr:cNvPr id="8277" name="Check Box 1109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1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97</xdr:row>
          <xdr:rowOff>180975</xdr:rowOff>
        </xdr:from>
        <xdr:to>
          <xdr:col>40</xdr:col>
          <xdr:colOff>95250</xdr:colOff>
          <xdr:row>99</xdr:row>
          <xdr:rowOff>9525</xdr:rowOff>
        </xdr:to>
        <xdr:sp macro="" textlink="">
          <xdr:nvSpPr>
            <xdr:cNvPr id="8292" name="Check Box 1124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1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98</xdr:row>
          <xdr:rowOff>180975</xdr:rowOff>
        </xdr:from>
        <xdr:to>
          <xdr:col>40</xdr:col>
          <xdr:colOff>95250</xdr:colOff>
          <xdr:row>100</xdr:row>
          <xdr:rowOff>9525</xdr:rowOff>
        </xdr:to>
        <xdr:sp macro="" textlink="">
          <xdr:nvSpPr>
            <xdr:cNvPr id="8293" name="Check Box 1125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1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99</xdr:row>
          <xdr:rowOff>180975</xdr:rowOff>
        </xdr:from>
        <xdr:to>
          <xdr:col>40</xdr:col>
          <xdr:colOff>95250</xdr:colOff>
          <xdr:row>101</xdr:row>
          <xdr:rowOff>9525</xdr:rowOff>
        </xdr:to>
        <xdr:sp macro="" textlink="">
          <xdr:nvSpPr>
            <xdr:cNvPr id="8294" name="Check Box 1126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1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100</xdr:row>
          <xdr:rowOff>180975</xdr:rowOff>
        </xdr:from>
        <xdr:to>
          <xdr:col>40</xdr:col>
          <xdr:colOff>95250</xdr:colOff>
          <xdr:row>102</xdr:row>
          <xdr:rowOff>9525</xdr:rowOff>
        </xdr:to>
        <xdr:sp macro="" textlink="">
          <xdr:nvSpPr>
            <xdr:cNvPr id="8295" name="Check Box 112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1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101</xdr:row>
          <xdr:rowOff>180975</xdr:rowOff>
        </xdr:from>
        <xdr:to>
          <xdr:col>40</xdr:col>
          <xdr:colOff>95250</xdr:colOff>
          <xdr:row>103</xdr:row>
          <xdr:rowOff>9525</xdr:rowOff>
        </xdr:to>
        <xdr:sp macro="" textlink="">
          <xdr:nvSpPr>
            <xdr:cNvPr id="8296" name="Check Box 112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1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102</xdr:row>
          <xdr:rowOff>180975</xdr:rowOff>
        </xdr:from>
        <xdr:to>
          <xdr:col>40</xdr:col>
          <xdr:colOff>95250</xdr:colOff>
          <xdr:row>104</xdr:row>
          <xdr:rowOff>9525</xdr:rowOff>
        </xdr:to>
        <xdr:sp macro="" textlink="">
          <xdr:nvSpPr>
            <xdr:cNvPr id="8297" name="Check Box 1129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1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103</xdr:row>
          <xdr:rowOff>180975</xdr:rowOff>
        </xdr:from>
        <xdr:to>
          <xdr:col>40</xdr:col>
          <xdr:colOff>95250</xdr:colOff>
          <xdr:row>105</xdr:row>
          <xdr:rowOff>9525</xdr:rowOff>
        </xdr:to>
        <xdr:sp macro="" textlink="">
          <xdr:nvSpPr>
            <xdr:cNvPr id="8298" name="Check Box 1130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1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107</xdr:row>
          <xdr:rowOff>180975</xdr:rowOff>
        </xdr:from>
        <xdr:to>
          <xdr:col>40</xdr:col>
          <xdr:colOff>95250</xdr:colOff>
          <xdr:row>109</xdr:row>
          <xdr:rowOff>9525</xdr:rowOff>
        </xdr:to>
        <xdr:sp macro="" textlink="">
          <xdr:nvSpPr>
            <xdr:cNvPr id="8301" name="Check Box 1133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1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108</xdr:row>
          <xdr:rowOff>180975</xdr:rowOff>
        </xdr:from>
        <xdr:to>
          <xdr:col>40</xdr:col>
          <xdr:colOff>95250</xdr:colOff>
          <xdr:row>110</xdr:row>
          <xdr:rowOff>9525</xdr:rowOff>
        </xdr:to>
        <xdr:sp macro="" textlink="">
          <xdr:nvSpPr>
            <xdr:cNvPr id="8302" name="Check Box 1134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1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109</xdr:row>
          <xdr:rowOff>180975</xdr:rowOff>
        </xdr:from>
        <xdr:to>
          <xdr:col>40</xdr:col>
          <xdr:colOff>95250</xdr:colOff>
          <xdr:row>111</xdr:row>
          <xdr:rowOff>9525</xdr:rowOff>
        </xdr:to>
        <xdr:sp macro="" textlink="">
          <xdr:nvSpPr>
            <xdr:cNvPr id="8303" name="Check Box 1135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1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110</xdr:row>
          <xdr:rowOff>180975</xdr:rowOff>
        </xdr:from>
        <xdr:to>
          <xdr:col>40</xdr:col>
          <xdr:colOff>95250</xdr:colOff>
          <xdr:row>112</xdr:row>
          <xdr:rowOff>9525</xdr:rowOff>
        </xdr:to>
        <xdr:sp macro="" textlink="">
          <xdr:nvSpPr>
            <xdr:cNvPr id="8304" name="Check Box 1136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1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111</xdr:row>
          <xdr:rowOff>180975</xdr:rowOff>
        </xdr:from>
        <xdr:to>
          <xdr:col>40</xdr:col>
          <xdr:colOff>95250</xdr:colOff>
          <xdr:row>113</xdr:row>
          <xdr:rowOff>9525</xdr:rowOff>
        </xdr:to>
        <xdr:sp macro="" textlink="">
          <xdr:nvSpPr>
            <xdr:cNvPr id="8305" name="Check Box 1137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1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112</xdr:row>
          <xdr:rowOff>180975</xdr:rowOff>
        </xdr:from>
        <xdr:to>
          <xdr:col>40</xdr:col>
          <xdr:colOff>95250</xdr:colOff>
          <xdr:row>114</xdr:row>
          <xdr:rowOff>9525</xdr:rowOff>
        </xdr:to>
        <xdr:sp macro="" textlink="">
          <xdr:nvSpPr>
            <xdr:cNvPr id="8306" name="Check Box 1138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1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113</xdr:row>
          <xdr:rowOff>180975</xdr:rowOff>
        </xdr:from>
        <xdr:to>
          <xdr:col>40</xdr:col>
          <xdr:colOff>95250</xdr:colOff>
          <xdr:row>115</xdr:row>
          <xdr:rowOff>9525</xdr:rowOff>
        </xdr:to>
        <xdr:sp macro="" textlink="">
          <xdr:nvSpPr>
            <xdr:cNvPr id="8307" name="Check Box 1139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1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114</xdr:row>
          <xdr:rowOff>180975</xdr:rowOff>
        </xdr:from>
        <xdr:to>
          <xdr:col>40</xdr:col>
          <xdr:colOff>95250</xdr:colOff>
          <xdr:row>116</xdr:row>
          <xdr:rowOff>9525</xdr:rowOff>
        </xdr:to>
        <xdr:sp macro="" textlink="">
          <xdr:nvSpPr>
            <xdr:cNvPr id="8308" name="Check Box 1140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1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109</xdr:row>
          <xdr:rowOff>180975</xdr:rowOff>
        </xdr:from>
        <xdr:to>
          <xdr:col>11</xdr:col>
          <xdr:colOff>104775</xdr:colOff>
          <xdr:row>111</xdr:row>
          <xdr:rowOff>9525</xdr:rowOff>
        </xdr:to>
        <xdr:sp macro="" textlink="">
          <xdr:nvSpPr>
            <xdr:cNvPr id="8309" name="Check Box 1141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1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110</xdr:row>
          <xdr:rowOff>180975</xdr:rowOff>
        </xdr:from>
        <xdr:to>
          <xdr:col>11</xdr:col>
          <xdr:colOff>104775</xdr:colOff>
          <xdr:row>112</xdr:row>
          <xdr:rowOff>9525</xdr:rowOff>
        </xdr:to>
        <xdr:sp macro="" textlink="">
          <xdr:nvSpPr>
            <xdr:cNvPr id="8310" name="Check Box 1142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1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110</xdr:row>
          <xdr:rowOff>180975</xdr:rowOff>
        </xdr:from>
        <xdr:to>
          <xdr:col>11</xdr:col>
          <xdr:colOff>104775</xdr:colOff>
          <xdr:row>112</xdr:row>
          <xdr:rowOff>9525</xdr:rowOff>
        </xdr:to>
        <xdr:sp macro="" textlink="">
          <xdr:nvSpPr>
            <xdr:cNvPr id="8311" name="Check Box 1143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1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111</xdr:row>
          <xdr:rowOff>180975</xdr:rowOff>
        </xdr:from>
        <xdr:to>
          <xdr:col>11</xdr:col>
          <xdr:colOff>104775</xdr:colOff>
          <xdr:row>113</xdr:row>
          <xdr:rowOff>9525</xdr:rowOff>
        </xdr:to>
        <xdr:sp macro="" textlink="">
          <xdr:nvSpPr>
            <xdr:cNvPr id="8312" name="Check Box 1144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1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111</xdr:row>
          <xdr:rowOff>180975</xdr:rowOff>
        </xdr:from>
        <xdr:to>
          <xdr:col>11</xdr:col>
          <xdr:colOff>104775</xdr:colOff>
          <xdr:row>113</xdr:row>
          <xdr:rowOff>9525</xdr:rowOff>
        </xdr:to>
        <xdr:sp macro="" textlink="">
          <xdr:nvSpPr>
            <xdr:cNvPr id="8313" name="Check Box 1145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1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109</xdr:row>
          <xdr:rowOff>180975</xdr:rowOff>
        </xdr:from>
        <xdr:to>
          <xdr:col>13</xdr:col>
          <xdr:colOff>95250</xdr:colOff>
          <xdr:row>111</xdr:row>
          <xdr:rowOff>9525</xdr:rowOff>
        </xdr:to>
        <xdr:sp macro="" textlink="">
          <xdr:nvSpPr>
            <xdr:cNvPr id="8314" name="Check Box 1146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1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110</xdr:row>
          <xdr:rowOff>180975</xdr:rowOff>
        </xdr:from>
        <xdr:to>
          <xdr:col>13</xdr:col>
          <xdr:colOff>95250</xdr:colOff>
          <xdr:row>112</xdr:row>
          <xdr:rowOff>9525</xdr:rowOff>
        </xdr:to>
        <xdr:sp macro="" textlink="">
          <xdr:nvSpPr>
            <xdr:cNvPr id="8315" name="Check Box 1147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1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111</xdr:row>
          <xdr:rowOff>180975</xdr:rowOff>
        </xdr:from>
        <xdr:to>
          <xdr:col>13</xdr:col>
          <xdr:colOff>95250</xdr:colOff>
          <xdr:row>113</xdr:row>
          <xdr:rowOff>9525</xdr:rowOff>
        </xdr:to>
        <xdr:sp macro="" textlink="">
          <xdr:nvSpPr>
            <xdr:cNvPr id="8316" name="Check Box 1148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1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112</xdr:row>
          <xdr:rowOff>180975</xdr:rowOff>
        </xdr:from>
        <xdr:to>
          <xdr:col>13</xdr:col>
          <xdr:colOff>95250</xdr:colOff>
          <xdr:row>114</xdr:row>
          <xdr:rowOff>9525</xdr:rowOff>
        </xdr:to>
        <xdr:sp macro="" textlink="">
          <xdr:nvSpPr>
            <xdr:cNvPr id="8317" name="Check Box 1149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1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97</xdr:row>
          <xdr:rowOff>180975</xdr:rowOff>
        </xdr:from>
        <xdr:to>
          <xdr:col>23</xdr:col>
          <xdr:colOff>95250</xdr:colOff>
          <xdr:row>99</xdr:row>
          <xdr:rowOff>9525</xdr:rowOff>
        </xdr:to>
        <xdr:sp macro="" textlink="">
          <xdr:nvSpPr>
            <xdr:cNvPr id="8332" name="Check Box 1164" hidden="1">
              <a:extLst>
                <a:ext uri="{63B3BB69-23CF-44E3-9099-C40C66FF867C}">
                  <a14:compatExt spid="_x0000_s8332"/>
                </a:ext>
                <a:ext uri="{FF2B5EF4-FFF2-40B4-BE49-F238E27FC236}">
                  <a16:creationId xmlns:a16="http://schemas.microsoft.com/office/drawing/2014/main" id="{00000000-0008-0000-0100-00008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100</xdr:row>
          <xdr:rowOff>180975</xdr:rowOff>
        </xdr:from>
        <xdr:to>
          <xdr:col>23</xdr:col>
          <xdr:colOff>95250</xdr:colOff>
          <xdr:row>102</xdr:row>
          <xdr:rowOff>9525</xdr:rowOff>
        </xdr:to>
        <xdr:sp macro="" textlink="">
          <xdr:nvSpPr>
            <xdr:cNvPr id="8333" name="Check Box 1165" hidden="1">
              <a:extLst>
                <a:ext uri="{63B3BB69-23CF-44E3-9099-C40C66FF867C}">
                  <a14:compatExt spid="_x0000_s8333"/>
                </a:ext>
                <a:ext uri="{FF2B5EF4-FFF2-40B4-BE49-F238E27FC236}">
                  <a16:creationId xmlns:a16="http://schemas.microsoft.com/office/drawing/2014/main" id="{00000000-0008-0000-0100-00008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102</xdr:row>
          <xdr:rowOff>180975</xdr:rowOff>
        </xdr:from>
        <xdr:to>
          <xdr:col>23</xdr:col>
          <xdr:colOff>95250</xdr:colOff>
          <xdr:row>104</xdr:row>
          <xdr:rowOff>9525</xdr:rowOff>
        </xdr:to>
        <xdr:sp macro="" textlink="">
          <xdr:nvSpPr>
            <xdr:cNvPr id="8334" name="Check Box 1166" hidden="1">
              <a:extLst>
                <a:ext uri="{63B3BB69-23CF-44E3-9099-C40C66FF867C}">
                  <a14:compatExt spid="_x0000_s8334"/>
                </a:ext>
                <a:ext uri="{FF2B5EF4-FFF2-40B4-BE49-F238E27FC236}">
                  <a16:creationId xmlns:a16="http://schemas.microsoft.com/office/drawing/2014/main" id="{00000000-0008-0000-0100-00008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103</xdr:row>
          <xdr:rowOff>180975</xdr:rowOff>
        </xdr:from>
        <xdr:to>
          <xdr:col>23</xdr:col>
          <xdr:colOff>95250</xdr:colOff>
          <xdr:row>105</xdr:row>
          <xdr:rowOff>9525</xdr:rowOff>
        </xdr:to>
        <xdr:sp macro="" textlink="">
          <xdr:nvSpPr>
            <xdr:cNvPr id="8335" name="Check Box 1167" hidden="1">
              <a:extLst>
                <a:ext uri="{63B3BB69-23CF-44E3-9099-C40C66FF867C}">
                  <a14:compatExt spid="_x0000_s8335"/>
                </a:ext>
                <a:ext uri="{FF2B5EF4-FFF2-40B4-BE49-F238E27FC236}">
                  <a16:creationId xmlns:a16="http://schemas.microsoft.com/office/drawing/2014/main" id="{00000000-0008-0000-0100-00008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104</xdr:row>
          <xdr:rowOff>180975</xdr:rowOff>
        </xdr:from>
        <xdr:to>
          <xdr:col>23</xdr:col>
          <xdr:colOff>95250</xdr:colOff>
          <xdr:row>106</xdr:row>
          <xdr:rowOff>9525</xdr:rowOff>
        </xdr:to>
        <xdr:sp macro="" textlink="">
          <xdr:nvSpPr>
            <xdr:cNvPr id="8336" name="Check Box 1168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100-00009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107</xdr:row>
          <xdr:rowOff>180975</xdr:rowOff>
        </xdr:from>
        <xdr:to>
          <xdr:col>23</xdr:col>
          <xdr:colOff>95250</xdr:colOff>
          <xdr:row>109</xdr:row>
          <xdr:rowOff>9525</xdr:rowOff>
        </xdr:to>
        <xdr:sp macro="" textlink="">
          <xdr:nvSpPr>
            <xdr:cNvPr id="8362" name="Check Box 1194" hidden="1">
              <a:extLst>
                <a:ext uri="{63B3BB69-23CF-44E3-9099-C40C66FF867C}">
                  <a14:compatExt spid="_x0000_s8362"/>
                </a:ext>
                <a:ext uri="{FF2B5EF4-FFF2-40B4-BE49-F238E27FC236}">
                  <a16:creationId xmlns:a16="http://schemas.microsoft.com/office/drawing/2014/main" id="{00000000-0008-0000-0100-0000A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108</xdr:row>
          <xdr:rowOff>180975</xdr:rowOff>
        </xdr:from>
        <xdr:to>
          <xdr:col>23</xdr:col>
          <xdr:colOff>95250</xdr:colOff>
          <xdr:row>110</xdr:row>
          <xdr:rowOff>9525</xdr:rowOff>
        </xdr:to>
        <xdr:sp macro="" textlink="">
          <xdr:nvSpPr>
            <xdr:cNvPr id="8367" name="Check Box 1199" hidden="1">
              <a:extLst>
                <a:ext uri="{63B3BB69-23CF-44E3-9099-C40C66FF867C}">
                  <a14:compatExt spid="_x0000_s8367"/>
                </a:ext>
                <a:ext uri="{FF2B5EF4-FFF2-40B4-BE49-F238E27FC236}">
                  <a16:creationId xmlns:a16="http://schemas.microsoft.com/office/drawing/2014/main" id="{00000000-0008-0000-0100-0000A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110</xdr:row>
          <xdr:rowOff>180975</xdr:rowOff>
        </xdr:from>
        <xdr:to>
          <xdr:col>23</xdr:col>
          <xdr:colOff>95250</xdr:colOff>
          <xdr:row>112</xdr:row>
          <xdr:rowOff>9525</xdr:rowOff>
        </xdr:to>
        <xdr:sp macro="" textlink="">
          <xdr:nvSpPr>
            <xdr:cNvPr id="8368" name="Check Box 1200" hidden="1">
              <a:extLst>
                <a:ext uri="{63B3BB69-23CF-44E3-9099-C40C66FF867C}">
                  <a14:compatExt spid="_x0000_s8368"/>
                </a:ext>
                <a:ext uri="{FF2B5EF4-FFF2-40B4-BE49-F238E27FC236}">
                  <a16:creationId xmlns:a16="http://schemas.microsoft.com/office/drawing/2014/main" id="{00000000-0008-0000-0100-0000B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112</xdr:row>
          <xdr:rowOff>180975</xdr:rowOff>
        </xdr:from>
        <xdr:to>
          <xdr:col>23</xdr:col>
          <xdr:colOff>95250</xdr:colOff>
          <xdr:row>114</xdr:row>
          <xdr:rowOff>9525</xdr:rowOff>
        </xdr:to>
        <xdr:sp macro="" textlink="">
          <xdr:nvSpPr>
            <xdr:cNvPr id="8369" name="Check Box 1201" hidden="1">
              <a:extLst>
                <a:ext uri="{63B3BB69-23CF-44E3-9099-C40C66FF867C}">
                  <a14:compatExt spid="_x0000_s8369"/>
                </a:ext>
                <a:ext uri="{FF2B5EF4-FFF2-40B4-BE49-F238E27FC236}">
                  <a16:creationId xmlns:a16="http://schemas.microsoft.com/office/drawing/2014/main" id="{00000000-0008-0000-0100-0000B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114</xdr:row>
          <xdr:rowOff>180975</xdr:rowOff>
        </xdr:from>
        <xdr:to>
          <xdr:col>23</xdr:col>
          <xdr:colOff>95250</xdr:colOff>
          <xdr:row>116</xdr:row>
          <xdr:rowOff>9525</xdr:rowOff>
        </xdr:to>
        <xdr:sp macro="" textlink="">
          <xdr:nvSpPr>
            <xdr:cNvPr id="8370" name="Check Box 1202" hidden="1">
              <a:extLst>
                <a:ext uri="{63B3BB69-23CF-44E3-9099-C40C66FF867C}">
                  <a14:compatExt spid="_x0000_s8370"/>
                </a:ext>
                <a:ext uri="{FF2B5EF4-FFF2-40B4-BE49-F238E27FC236}">
                  <a16:creationId xmlns:a16="http://schemas.microsoft.com/office/drawing/2014/main" id="{00000000-0008-0000-0100-0000B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116</xdr:row>
          <xdr:rowOff>180975</xdr:rowOff>
        </xdr:from>
        <xdr:to>
          <xdr:col>23</xdr:col>
          <xdr:colOff>95250</xdr:colOff>
          <xdr:row>118</xdr:row>
          <xdr:rowOff>9525</xdr:rowOff>
        </xdr:to>
        <xdr:sp macro="" textlink="">
          <xdr:nvSpPr>
            <xdr:cNvPr id="8371" name="Check Box 1203" hidden="1">
              <a:extLst>
                <a:ext uri="{63B3BB69-23CF-44E3-9099-C40C66FF867C}">
                  <a14:compatExt spid="_x0000_s8371"/>
                </a:ext>
                <a:ext uri="{FF2B5EF4-FFF2-40B4-BE49-F238E27FC236}">
                  <a16:creationId xmlns:a16="http://schemas.microsoft.com/office/drawing/2014/main" id="{00000000-0008-0000-0100-0000B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111</xdr:row>
          <xdr:rowOff>180975</xdr:rowOff>
        </xdr:from>
        <xdr:to>
          <xdr:col>23</xdr:col>
          <xdr:colOff>95250</xdr:colOff>
          <xdr:row>113</xdr:row>
          <xdr:rowOff>9525</xdr:rowOff>
        </xdr:to>
        <xdr:sp macro="" textlink="">
          <xdr:nvSpPr>
            <xdr:cNvPr id="8372" name="Check Box 1204" hidden="1">
              <a:extLst>
                <a:ext uri="{63B3BB69-23CF-44E3-9099-C40C66FF867C}">
                  <a14:compatExt spid="_x0000_s8372"/>
                </a:ext>
                <a:ext uri="{FF2B5EF4-FFF2-40B4-BE49-F238E27FC236}">
                  <a16:creationId xmlns:a16="http://schemas.microsoft.com/office/drawing/2014/main" id="{00000000-0008-0000-0100-0000B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113</xdr:row>
          <xdr:rowOff>180975</xdr:rowOff>
        </xdr:from>
        <xdr:to>
          <xdr:col>23</xdr:col>
          <xdr:colOff>95250</xdr:colOff>
          <xdr:row>115</xdr:row>
          <xdr:rowOff>9525</xdr:rowOff>
        </xdr:to>
        <xdr:sp macro="" textlink="">
          <xdr:nvSpPr>
            <xdr:cNvPr id="8373" name="Check Box 1205" hidden="1">
              <a:extLst>
                <a:ext uri="{63B3BB69-23CF-44E3-9099-C40C66FF867C}">
                  <a14:compatExt spid="_x0000_s8373"/>
                </a:ext>
                <a:ext uri="{FF2B5EF4-FFF2-40B4-BE49-F238E27FC236}">
                  <a16:creationId xmlns:a16="http://schemas.microsoft.com/office/drawing/2014/main" id="{00000000-0008-0000-0100-0000B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123</xdr:row>
          <xdr:rowOff>180975</xdr:rowOff>
        </xdr:from>
        <xdr:to>
          <xdr:col>11</xdr:col>
          <xdr:colOff>104775</xdr:colOff>
          <xdr:row>125</xdr:row>
          <xdr:rowOff>9525</xdr:rowOff>
        </xdr:to>
        <xdr:sp macro="" textlink="">
          <xdr:nvSpPr>
            <xdr:cNvPr id="8375" name="Check Box 1207" hidden="1">
              <a:extLst>
                <a:ext uri="{63B3BB69-23CF-44E3-9099-C40C66FF867C}">
                  <a14:compatExt spid="_x0000_s8375"/>
                </a:ext>
                <a:ext uri="{FF2B5EF4-FFF2-40B4-BE49-F238E27FC236}">
                  <a16:creationId xmlns:a16="http://schemas.microsoft.com/office/drawing/2014/main" id="{00000000-0008-0000-0100-0000B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124</xdr:row>
          <xdr:rowOff>180975</xdr:rowOff>
        </xdr:from>
        <xdr:to>
          <xdr:col>11</xdr:col>
          <xdr:colOff>104775</xdr:colOff>
          <xdr:row>126</xdr:row>
          <xdr:rowOff>9525</xdr:rowOff>
        </xdr:to>
        <xdr:sp macro="" textlink="">
          <xdr:nvSpPr>
            <xdr:cNvPr id="8377" name="Check Box 1209" hidden="1">
              <a:extLst>
                <a:ext uri="{63B3BB69-23CF-44E3-9099-C40C66FF867C}">
                  <a14:compatExt spid="_x0000_s8377"/>
                </a:ext>
                <a:ext uri="{FF2B5EF4-FFF2-40B4-BE49-F238E27FC236}">
                  <a16:creationId xmlns:a16="http://schemas.microsoft.com/office/drawing/2014/main" id="{00000000-0008-0000-0100-0000B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125</xdr:row>
          <xdr:rowOff>180975</xdr:rowOff>
        </xdr:from>
        <xdr:to>
          <xdr:col>11</xdr:col>
          <xdr:colOff>104775</xdr:colOff>
          <xdr:row>127</xdr:row>
          <xdr:rowOff>9525</xdr:rowOff>
        </xdr:to>
        <xdr:sp macro="" textlink="">
          <xdr:nvSpPr>
            <xdr:cNvPr id="8379" name="Check Box 1211" hidden="1">
              <a:extLst>
                <a:ext uri="{63B3BB69-23CF-44E3-9099-C40C66FF867C}">
                  <a14:compatExt spid="_x0000_s8379"/>
                </a:ext>
                <a:ext uri="{FF2B5EF4-FFF2-40B4-BE49-F238E27FC236}">
                  <a16:creationId xmlns:a16="http://schemas.microsoft.com/office/drawing/2014/main" id="{00000000-0008-0000-0100-0000B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126</xdr:row>
          <xdr:rowOff>180975</xdr:rowOff>
        </xdr:from>
        <xdr:to>
          <xdr:col>11</xdr:col>
          <xdr:colOff>104775</xdr:colOff>
          <xdr:row>128</xdr:row>
          <xdr:rowOff>9525</xdr:rowOff>
        </xdr:to>
        <xdr:sp macro="" textlink="">
          <xdr:nvSpPr>
            <xdr:cNvPr id="8381" name="Check Box 1213" hidden="1">
              <a:extLst>
                <a:ext uri="{63B3BB69-23CF-44E3-9099-C40C66FF867C}">
                  <a14:compatExt spid="_x0000_s8381"/>
                </a:ext>
                <a:ext uri="{FF2B5EF4-FFF2-40B4-BE49-F238E27FC236}">
                  <a16:creationId xmlns:a16="http://schemas.microsoft.com/office/drawing/2014/main" id="{00000000-0008-0000-0100-0000B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123</xdr:row>
          <xdr:rowOff>180975</xdr:rowOff>
        </xdr:from>
        <xdr:to>
          <xdr:col>13</xdr:col>
          <xdr:colOff>95250</xdr:colOff>
          <xdr:row>125</xdr:row>
          <xdr:rowOff>9525</xdr:rowOff>
        </xdr:to>
        <xdr:sp macro="" textlink="">
          <xdr:nvSpPr>
            <xdr:cNvPr id="8382" name="Check Box 1214" hidden="1">
              <a:extLst>
                <a:ext uri="{63B3BB69-23CF-44E3-9099-C40C66FF867C}">
                  <a14:compatExt spid="_x0000_s8382"/>
                </a:ext>
                <a:ext uri="{FF2B5EF4-FFF2-40B4-BE49-F238E27FC236}">
                  <a16:creationId xmlns:a16="http://schemas.microsoft.com/office/drawing/2014/main" id="{00000000-0008-0000-0100-0000B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124</xdr:row>
          <xdr:rowOff>180975</xdr:rowOff>
        </xdr:from>
        <xdr:to>
          <xdr:col>13</xdr:col>
          <xdr:colOff>95250</xdr:colOff>
          <xdr:row>126</xdr:row>
          <xdr:rowOff>9525</xdr:rowOff>
        </xdr:to>
        <xdr:sp macro="" textlink="">
          <xdr:nvSpPr>
            <xdr:cNvPr id="8383" name="Check Box 1215" hidden="1">
              <a:extLst>
                <a:ext uri="{63B3BB69-23CF-44E3-9099-C40C66FF867C}">
                  <a14:compatExt spid="_x0000_s8383"/>
                </a:ext>
                <a:ext uri="{FF2B5EF4-FFF2-40B4-BE49-F238E27FC236}">
                  <a16:creationId xmlns:a16="http://schemas.microsoft.com/office/drawing/2014/main" id="{00000000-0008-0000-0100-0000B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125</xdr:row>
          <xdr:rowOff>180975</xdr:rowOff>
        </xdr:from>
        <xdr:to>
          <xdr:col>13</xdr:col>
          <xdr:colOff>95250</xdr:colOff>
          <xdr:row>127</xdr:row>
          <xdr:rowOff>9525</xdr:rowOff>
        </xdr:to>
        <xdr:sp macro="" textlink="">
          <xdr:nvSpPr>
            <xdr:cNvPr id="8384" name="Check Box 1216" hidden="1">
              <a:extLst>
                <a:ext uri="{63B3BB69-23CF-44E3-9099-C40C66FF867C}">
                  <a14:compatExt spid="_x0000_s8384"/>
                </a:ext>
                <a:ext uri="{FF2B5EF4-FFF2-40B4-BE49-F238E27FC236}">
                  <a16:creationId xmlns:a16="http://schemas.microsoft.com/office/drawing/2014/main" id="{00000000-0008-0000-0100-0000C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126</xdr:row>
          <xdr:rowOff>180975</xdr:rowOff>
        </xdr:from>
        <xdr:to>
          <xdr:col>13</xdr:col>
          <xdr:colOff>95250</xdr:colOff>
          <xdr:row>128</xdr:row>
          <xdr:rowOff>9525</xdr:rowOff>
        </xdr:to>
        <xdr:sp macro="" textlink="">
          <xdr:nvSpPr>
            <xdr:cNvPr id="8385" name="Check Box 1217" hidden="1">
              <a:extLst>
                <a:ext uri="{63B3BB69-23CF-44E3-9099-C40C66FF867C}">
                  <a14:compatExt spid="_x0000_s8385"/>
                </a:ext>
                <a:ext uri="{FF2B5EF4-FFF2-40B4-BE49-F238E27FC236}">
                  <a16:creationId xmlns:a16="http://schemas.microsoft.com/office/drawing/2014/main" id="{00000000-0008-0000-0100-0000C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123</xdr:row>
          <xdr:rowOff>171450</xdr:rowOff>
        </xdr:from>
        <xdr:to>
          <xdr:col>19</xdr:col>
          <xdr:colOff>104775</xdr:colOff>
          <xdr:row>125</xdr:row>
          <xdr:rowOff>0</xdr:rowOff>
        </xdr:to>
        <xdr:sp macro="" textlink="">
          <xdr:nvSpPr>
            <xdr:cNvPr id="8388" name="Check Box 1220" hidden="1">
              <a:extLst>
                <a:ext uri="{63B3BB69-23CF-44E3-9099-C40C66FF867C}">
                  <a14:compatExt spid="_x0000_s8388"/>
                </a:ext>
                <a:ext uri="{FF2B5EF4-FFF2-40B4-BE49-F238E27FC236}">
                  <a16:creationId xmlns:a16="http://schemas.microsoft.com/office/drawing/2014/main" id="{00000000-0008-0000-0100-0000C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132</xdr:row>
          <xdr:rowOff>180975</xdr:rowOff>
        </xdr:from>
        <xdr:to>
          <xdr:col>19</xdr:col>
          <xdr:colOff>104775</xdr:colOff>
          <xdr:row>134</xdr:row>
          <xdr:rowOff>9525</xdr:rowOff>
        </xdr:to>
        <xdr:sp macro="" textlink="">
          <xdr:nvSpPr>
            <xdr:cNvPr id="8389" name="Check Box 1221" hidden="1">
              <a:extLst>
                <a:ext uri="{63B3BB69-23CF-44E3-9099-C40C66FF867C}">
                  <a14:compatExt spid="_x0000_s8389"/>
                </a:ext>
                <a:ext uri="{FF2B5EF4-FFF2-40B4-BE49-F238E27FC236}">
                  <a16:creationId xmlns:a16="http://schemas.microsoft.com/office/drawing/2014/main" id="{00000000-0008-0000-0100-0000C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126</xdr:row>
          <xdr:rowOff>180975</xdr:rowOff>
        </xdr:from>
        <xdr:to>
          <xdr:col>24</xdr:col>
          <xdr:colOff>95250</xdr:colOff>
          <xdr:row>128</xdr:row>
          <xdr:rowOff>9525</xdr:rowOff>
        </xdr:to>
        <xdr:sp macro="" textlink="">
          <xdr:nvSpPr>
            <xdr:cNvPr id="8390" name="Check Box 1222" hidden="1">
              <a:extLst>
                <a:ext uri="{63B3BB69-23CF-44E3-9099-C40C66FF867C}">
                  <a14:compatExt spid="_x0000_s8390"/>
                </a:ext>
                <a:ext uri="{FF2B5EF4-FFF2-40B4-BE49-F238E27FC236}">
                  <a16:creationId xmlns:a16="http://schemas.microsoft.com/office/drawing/2014/main" id="{00000000-0008-0000-0100-0000C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130</xdr:row>
          <xdr:rowOff>180975</xdr:rowOff>
        </xdr:from>
        <xdr:to>
          <xdr:col>24</xdr:col>
          <xdr:colOff>95250</xdr:colOff>
          <xdr:row>132</xdr:row>
          <xdr:rowOff>9525</xdr:rowOff>
        </xdr:to>
        <xdr:sp macro="" textlink="">
          <xdr:nvSpPr>
            <xdr:cNvPr id="8391" name="Check Box 1223" hidden="1">
              <a:extLst>
                <a:ext uri="{63B3BB69-23CF-44E3-9099-C40C66FF867C}">
                  <a14:compatExt spid="_x0000_s8391"/>
                </a:ext>
                <a:ext uri="{FF2B5EF4-FFF2-40B4-BE49-F238E27FC236}">
                  <a16:creationId xmlns:a16="http://schemas.microsoft.com/office/drawing/2014/main" id="{00000000-0008-0000-0100-0000C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122</xdr:row>
          <xdr:rowOff>180975</xdr:rowOff>
        </xdr:from>
        <xdr:to>
          <xdr:col>40</xdr:col>
          <xdr:colOff>95250</xdr:colOff>
          <xdr:row>124</xdr:row>
          <xdr:rowOff>0</xdr:rowOff>
        </xdr:to>
        <xdr:sp macro="" textlink="">
          <xdr:nvSpPr>
            <xdr:cNvPr id="8393" name="Check Box 1225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1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123</xdr:row>
          <xdr:rowOff>180975</xdr:rowOff>
        </xdr:from>
        <xdr:to>
          <xdr:col>40</xdr:col>
          <xdr:colOff>95250</xdr:colOff>
          <xdr:row>125</xdr:row>
          <xdr:rowOff>9525</xdr:rowOff>
        </xdr:to>
        <xdr:sp macro="" textlink="">
          <xdr:nvSpPr>
            <xdr:cNvPr id="8394" name="Check Box 1226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1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124</xdr:row>
          <xdr:rowOff>180975</xdr:rowOff>
        </xdr:from>
        <xdr:to>
          <xdr:col>40</xdr:col>
          <xdr:colOff>95250</xdr:colOff>
          <xdr:row>126</xdr:row>
          <xdr:rowOff>9525</xdr:rowOff>
        </xdr:to>
        <xdr:sp macro="" textlink="">
          <xdr:nvSpPr>
            <xdr:cNvPr id="8395" name="Check Box 1227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1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125</xdr:row>
          <xdr:rowOff>180975</xdr:rowOff>
        </xdr:from>
        <xdr:to>
          <xdr:col>40</xdr:col>
          <xdr:colOff>95250</xdr:colOff>
          <xdr:row>127</xdr:row>
          <xdr:rowOff>9525</xdr:rowOff>
        </xdr:to>
        <xdr:sp macro="" textlink="">
          <xdr:nvSpPr>
            <xdr:cNvPr id="8396" name="Check Box 1228" hidden="1">
              <a:extLst>
                <a:ext uri="{63B3BB69-23CF-44E3-9099-C40C66FF867C}">
                  <a14:compatExt spid="_x0000_s8396"/>
                </a:ext>
                <a:ext uri="{FF2B5EF4-FFF2-40B4-BE49-F238E27FC236}">
                  <a16:creationId xmlns:a16="http://schemas.microsoft.com/office/drawing/2014/main" id="{00000000-0008-0000-0100-0000C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126</xdr:row>
          <xdr:rowOff>180975</xdr:rowOff>
        </xdr:from>
        <xdr:to>
          <xdr:col>40</xdr:col>
          <xdr:colOff>95250</xdr:colOff>
          <xdr:row>128</xdr:row>
          <xdr:rowOff>9525</xdr:rowOff>
        </xdr:to>
        <xdr:sp macro="" textlink="">
          <xdr:nvSpPr>
            <xdr:cNvPr id="8397" name="Check Box 1229" hidden="1">
              <a:extLst>
                <a:ext uri="{63B3BB69-23CF-44E3-9099-C40C66FF867C}">
                  <a14:compatExt spid="_x0000_s8397"/>
                </a:ext>
                <a:ext uri="{FF2B5EF4-FFF2-40B4-BE49-F238E27FC236}">
                  <a16:creationId xmlns:a16="http://schemas.microsoft.com/office/drawing/2014/main" id="{00000000-0008-0000-0100-0000C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127</xdr:row>
          <xdr:rowOff>180975</xdr:rowOff>
        </xdr:from>
        <xdr:to>
          <xdr:col>40</xdr:col>
          <xdr:colOff>95250</xdr:colOff>
          <xdr:row>129</xdr:row>
          <xdr:rowOff>9525</xdr:rowOff>
        </xdr:to>
        <xdr:sp macro="" textlink="">
          <xdr:nvSpPr>
            <xdr:cNvPr id="8398" name="Check Box 1230" hidden="1">
              <a:extLst>
                <a:ext uri="{63B3BB69-23CF-44E3-9099-C40C66FF867C}">
                  <a14:compatExt spid="_x0000_s8398"/>
                </a:ext>
                <a:ext uri="{FF2B5EF4-FFF2-40B4-BE49-F238E27FC236}">
                  <a16:creationId xmlns:a16="http://schemas.microsoft.com/office/drawing/2014/main" id="{00000000-0008-0000-0100-0000C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128</xdr:row>
          <xdr:rowOff>180975</xdr:rowOff>
        </xdr:from>
        <xdr:to>
          <xdr:col>40</xdr:col>
          <xdr:colOff>95250</xdr:colOff>
          <xdr:row>130</xdr:row>
          <xdr:rowOff>9525</xdr:rowOff>
        </xdr:to>
        <xdr:sp macro="" textlink="">
          <xdr:nvSpPr>
            <xdr:cNvPr id="8399" name="Check Box 1231" hidden="1">
              <a:extLst>
                <a:ext uri="{63B3BB69-23CF-44E3-9099-C40C66FF867C}">
                  <a14:compatExt spid="_x0000_s8399"/>
                </a:ext>
                <a:ext uri="{FF2B5EF4-FFF2-40B4-BE49-F238E27FC236}">
                  <a16:creationId xmlns:a16="http://schemas.microsoft.com/office/drawing/2014/main" id="{00000000-0008-0000-0100-0000C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129</xdr:row>
          <xdr:rowOff>180975</xdr:rowOff>
        </xdr:from>
        <xdr:to>
          <xdr:col>40</xdr:col>
          <xdr:colOff>95250</xdr:colOff>
          <xdr:row>131</xdr:row>
          <xdr:rowOff>9525</xdr:rowOff>
        </xdr:to>
        <xdr:sp macro="" textlink="">
          <xdr:nvSpPr>
            <xdr:cNvPr id="8400" name="Check Box 1232" hidden="1">
              <a:extLst>
                <a:ext uri="{63B3BB69-23CF-44E3-9099-C40C66FF867C}">
                  <a14:compatExt spid="_x0000_s8400"/>
                </a:ext>
                <a:ext uri="{FF2B5EF4-FFF2-40B4-BE49-F238E27FC236}">
                  <a16:creationId xmlns:a16="http://schemas.microsoft.com/office/drawing/2014/main" id="{00000000-0008-0000-0100-0000D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131</xdr:row>
          <xdr:rowOff>180975</xdr:rowOff>
        </xdr:from>
        <xdr:to>
          <xdr:col>40</xdr:col>
          <xdr:colOff>95250</xdr:colOff>
          <xdr:row>133</xdr:row>
          <xdr:rowOff>9525</xdr:rowOff>
        </xdr:to>
        <xdr:sp macro="" textlink="">
          <xdr:nvSpPr>
            <xdr:cNvPr id="8401" name="Check Box 1233" hidden="1">
              <a:extLst>
                <a:ext uri="{63B3BB69-23CF-44E3-9099-C40C66FF867C}">
                  <a14:compatExt spid="_x0000_s8401"/>
                </a:ext>
                <a:ext uri="{FF2B5EF4-FFF2-40B4-BE49-F238E27FC236}">
                  <a16:creationId xmlns:a16="http://schemas.microsoft.com/office/drawing/2014/main" id="{00000000-0008-0000-0100-0000D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132</xdr:row>
          <xdr:rowOff>180975</xdr:rowOff>
        </xdr:from>
        <xdr:to>
          <xdr:col>40</xdr:col>
          <xdr:colOff>95250</xdr:colOff>
          <xdr:row>134</xdr:row>
          <xdr:rowOff>9525</xdr:rowOff>
        </xdr:to>
        <xdr:sp macro="" textlink="">
          <xdr:nvSpPr>
            <xdr:cNvPr id="8402" name="Check Box 1234" hidden="1">
              <a:extLst>
                <a:ext uri="{63B3BB69-23CF-44E3-9099-C40C66FF867C}">
                  <a14:compatExt spid="_x0000_s8402"/>
                </a:ext>
                <a:ext uri="{FF2B5EF4-FFF2-40B4-BE49-F238E27FC236}">
                  <a16:creationId xmlns:a16="http://schemas.microsoft.com/office/drawing/2014/main" id="{00000000-0008-0000-0100-0000D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133</xdr:row>
          <xdr:rowOff>180975</xdr:rowOff>
        </xdr:from>
        <xdr:to>
          <xdr:col>40</xdr:col>
          <xdr:colOff>95250</xdr:colOff>
          <xdr:row>135</xdr:row>
          <xdr:rowOff>9525</xdr:rowOff>
        </xdr:to>
        <xdr:sp macro="" textlink="">
          <xdr:nvSpPr>
            <xdr:cNvPr id="8403" name="Check Box 1235" hidden="1">
              <a:extLst>
                <a:ext uri="{63B3BB69-23CF-44E3-9099-C40C66FF867C}">
                  <a14:compatExt spid="_x0000_s8403"/>
                </a:ext>
                <a:ext uri="{FF2B5EF4-FFF2-40B4-BE49-F238E27FC236}">
                  <a16:creationId xmlns:a16="http://schemas.microsoft.com/office/drawing/2014/main" id="{00000000-0008-0000-0100-0000D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134</xdr:row>
          <xdr:rowOff>180975</xdr:rowOff>
        </xdr:from>
        <xdr:to>
          <xdr:col>40</xdr:col>
          <xdr:colOff>95250</xdr:colOff>
          <xdr:row>136</xdr:row>
          <xdr:rowOff>9525</xdr:rowOff>
        </xdr:to>
        <xdr:sp macro="" textlink="">
          <xdr:nvSpPr>
            <xdr:cNvPr id="8404" name="Check Box 1236" hidden="1">
              <a:extLst>
                <a:ext uri="{63B3BB69-23CF-44E3-9099-C40C66FF867C}">
                  <a14:compatExt spid="_x0000_s8404"/>
                </a:ext>
                <a:ext uri="{FF2B5EF4-FFF2-40B4-BE49-F238E27FC236}">
                  <a16:creationId xmlns:a16="http://schemas.microsoft.com/office/drawing/2014/main" id="{00000000-0008-0000-0100-0000D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137</xdr:row>
          <xdr:rowOff>0</xdr:rowOff>
        </xdr:from>
        <xdr:to>
          <xdr:col>31</xdr:col>
          <xdr:colOff>114300</xdr:colOff>
          <xdr:row>138</xdr:row>
          <xdr:rowOff>19050</xdr:rowOff>
        </xdr:to>
        <xdr:sp macro="" textlink="">
          <xdr:nvSpPr>
            <xdr:cNvPr id="8415" name="Check Box 1247" hidden="1">
              <a:extLst>
                <a:ext uri="{63B3BB69-23CF-44E3-9099-C40C66FF867C}">
                  <a14:compatExt spid="_x0000_s8415"/>
                </a:ext>
                <a:ext uri="{FF2B5EF4-FFF2-40B4-BE49-F238E27FC236}">
                  <a16:creationId xmlns:a16="http://schemas.microsoft.com/office/drawing/2014/main" id="{00000000-0008-0000-0100-0000D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136</xdr:row>
          <xdr:rowOff>180975</xdr:rowOff>
        </xdr:from>
        <xdr:to>
          <xdr:col>37</xdr:col>
          <xdr:colOff>57150</xdr:colOff>
          <xdr:row>138</xdr:row>
          <xdr:rowOff>9525</xdr:rowOff>
        </xdr:to>
        <xdr:sp macro="" textlink="">
          <xdr:nvSpPr>
            <xdr:cNvPr id="8417" name="Check Box 1249" hidden="1">
              <a:extLst>
                <a:ext uri="{63B3BB69-23CF-44E3-9099-C40C66FF867C}">
                  <a14:compatExt spid="_x0000_s8417"/>
                </a:ext>
                <a:ext uri="{FF2B5EF4-FFF2-40B4-BE49-F238E27FC236}">
                  <a16:creationId xmlns:a16="http://schemas.microsoft.com/office/drawing/2014/main" id="{00000000-0008-0000-0100-0000E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137</xdr:row>
          <xdr:rowOff>180975</xdr:rowOff>
        </xdr:from>
        <xdr:to>
          <xdr:col>23</xdr:col>
          <xdr:colOff>95250</xdr:colOff>
          <xdr:row>139</xdr:row>
          <xdr:rowOff>9525</xdr:rowOff>
        </xdr:to>
        <xdr:sp macro="" textlink="">
          <xdr:nvSpPr>
            <xdr:cNvPr id="8418" name="Check Box 1250" hidden="1">
              <a:extLst>
                <a:ext uri="{63B3BB69-23CF-44E3-9099-C40C66FF867C}">
                  <a14:compatExt spid="_x0000_s8418"/>
                </a:ext>
                <a:ext uri="{FF2B5EF4-FFF2-40B4-BE49-F238E27FC236}">
                  <a16:creationId xmlns:a16="http://schemas.microsoft.com/office/drawing/2014/main" id="{00000000-0008-0000-0100-0000E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138</xdr:row>
          <xdr:rowOff>180975</xdr:rowOff>
        </xdr:from>
        <xdr:to>
          <xdr:col>23</xdr:col>
          <xdr:colOff>95250</xdr:colOff>
          <xdr:row>140</xdr:row>
          <xdr:rowOff>9525</xdr:rowOff>
        </xdr:to>
        <xdr:sp macro="" textlink="">
          <xdr:nvSpPr>
            <xdr:cNvPr id="8419" name="Check Box 1251" hidden="1">
              <a:extLst>
                <a:ext uri="{63B3BB69-23CF-44E3-9099-C40C66FF867C}">
                  <a14:compatExt spid="_x0000_s8419"/>
                </a:ext>
                <a:ext uri="{FF2B5EF4-FFF2-40B4-BE49-F238E27FC236}">
                  <a16:creationId xmlns:a16="http://schemas.microsoft.com/office/drawing/2014/main" id="{00000000-0008-0000-0100-0000E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137</xdr:row>
          <xdr:rowOff>9525</xdr:rowOff>
        </xdr:from>
        <xdr:to>
          <xdr:col>40</xdr:col>
          <xdr:colOff>104775</xdr:colOff>
          <xdr:row>138</xdr:row>
          <xdr:rowOff>28575</xdr:rowOff>
        </xdr:to>
        <xdr:sp macro="" textlink="">
          <xdr:nvSpPr>
            <xdr:cNvPr id="8421" name="Check Box 1253" hidden="1">
              <a:extLst>
                <a:ext uri="{63B3BB69-23CF-44E3-9099-C40C66FF867C}">
                  <a14:compatExt spid="_x0000_s8421"/>
                </a:ext>
                <a:ext uri="{FF2B5EF4-FFF2-40B4-BE49-F238E27FC236}">
                  <a16:creationId xmlns:a16="http://schemas.microsoft.com/office/drawing/2014/main" id="{00000000-0008-0000-0100-0000E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138</xdr:row>
          <xdr:rowOff>0</xdr:rowOff>
        </xdr:from>
        <xdr:to>
          <xdr:col>40</xdr:col>
          <xdr:colOff>104775</xdr:colOff>
          <xdr:row>139</xdr:row>
          <xdr:rowOff>19050</xdr:rowOff>
        </xdr:to>
        <xdr:sp macro="" textlink="">
          <xdr:nvSpPr>
            <xdr:cNvPr id="8422" name="Check Box 1254" hidden="1">
              <a:extLst>
                <a:ext uri="{63B3BB69-23CF-44E3-9099-C40C66FF867C}">
                  <a14:compatExt spid="_x0000_s8422"/>
                </a:ext>
                <a:ext uri="{FF2B5EF4-FFF2-40B4-BE49-F238E27FC236}">
                  <a16:creationId xmlns:a16="http://schemas.microsoft.com/office/drawing/2014/main" id="{00000000-0008-0000-0100-0000E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138</xdr:row>
          <xdr:rowOff>180975</xdr:rowOff>
        </xdr:from>
        <xdr:to>
          <xdr:col>40</xdr:col>
          <xdr:colOff>95250</xdr:colOff>
          <xdr:row>140</xdr:row>
          <xdr:rowOff>9525</xdr:rowOff>
        </xdr:to>
        <xdr:sp macro="" textlink="">
          <xdr:nvSpPr>
            <xdr:cNvPr id="8423" name="Check Box 1255" hidden="1">
              <a:extLst>
                <a:ext uri="{63B3BB69-23CF-44E3-9099-C40C66FF867C}">
                  <a14:compatExt spid="_x0000_s8423"/>
                </a:ext>
                <a:ext uri="{FF2B5EF4-FFF2-40B4-BE49-F238E27FC236}">
                  <a16:creationId xmlns:a16="http://schemas.microsoft.com/office/drawing/2014/main" id="{00000000-0008-0000-0100-0000E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139</xdr:row>
          <xdr:rowOff>180975</xdr:rowOff>
        </xdr:from>
        <xdr:to>
          <xdr:col>40</xdr:col>
          <xdr:colOff>95250</xdr:colOff>
          <xdr:row>141</xdr:row>
          <xdr:rowOff>9525</xdr:rowOff>
        </xdr:to>
        <xdr:sp macro="" textlink="">
          <xdr:nvSpPr>
            <xdr:cNvPr id="8424" name="Check Box 1256" hidden="1">
              <a:extLst>
                <a:ext uri="{63B3BB69-23CF-44E3-9099-C40C66FF867C}">
                  <a14:compatExt spid="_x0000_s8424"/>
                </a:ext>
                <a:ext uri="{FF2B5EF4-FFF2-40B4-BE49-F238E27FC236}">
                  <a16:creationId xmlns:a16="http://schemas.microsoft.com/office/drawing/2014/main" id="{00000000-0008-0000-0100-0000E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140</xdr:row>
          <xdr:rowOff>180975</xdr:rowOff>
        </xdr:from>
        <xdr:to>
          <xdr:col>40</xdr:col>
          <xdr:colOff>95250</xdr:colOff>
          <xdr:row>142</xdr:row>
          <xdr:rowOff>9525</xdr:rowOff>
        </xdr:to>
        <xdr:sp macro="" textlink="">
          <xdr:nvSpPr>
            <xdr:cNvPr id="8425" name="Check Box 1257" hidden="1">
              <a:extLst>
                <a:ext uri="{63B3BB69-23CF-44E3-9099-C40C66FF867C}">
                  <a14:compatExt spid="_x0000_s8425"/>
                </a:ext>
                <a:ext uri="{FF2B5EF4-FFF2-40B4-BE49-F238E27FC236}">
                  <a16:creationId xmlns:a16="http://schemas.microsoft.com/office/drawing/2014/main" id="{00000000-0008-0000-0100-0000E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141</xdr:row>
          <xdr:rowOff>180975</xdr:rowOff>
        </xdr:from>
        <xdr:to>
          <xdr:col>40</xdr:col>
          <xdr:colOff>95250</xdr:colOff>
          <xdr:row>143</xdr:row>
          <xdr:rowOff>9525</xdr:rowOff>
        </xdr:to>
        <xdr:sp macro="" textlink="">
          <xdr:nvSpPr>
            <xdr:cNvPr id="8426" name="Check Box 1258" hidden="1">
              <a:extLst>
                <a:ext uri="{63B3BB69-23CF-44E3-9099-C40C66FF867C}">
                  <a14:compatExt spid="_x0000_s8426"/>
                </a:ext>
                <a:ext uri="{FF2B5EF4-FFF2-40B4-BE49-F238E27FC236}">
                  <a16:creationId xmlns:a16="http://schemas.microsoft.com/office/drawing/2014/main" id="{00000000-0008-0000-0100-0000E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142</xdr:row>
          <xdr:rowOff>180975</xdr:rowOff>
        </xdr:from>
        <xdr:to>
          <xdr:col>40</xdr:col>
          <xdr:colOff>95250</xdr:colOff>
          <xdr:row>144</xdr:row>
          <xdr:rowOff>9525</xdr:rowOff>
        </xdr:to>
        <xdr:sp macro="" textlink="">
          <xdr:nvSpPr>
            <xdr:cNvPr id="8427" name="Check Box 1259" hidden="1">
              <a:extLst>
                <a:ext uri="{63B3BB69-23CF-44E3-9099-C40C66FF867C}">
                  <a14:compatExt spid="_x0000_s8427"/>
                </a:ext>
                <a:ext uri="{FF2B5EF4-FFF2-40B4-BE49-F238E27FC236}">
                  <a16:creationId xmlns:a16="http://schemas.microsoft.com/office/drawing/2014/main" id="{00000000-0008-0000-0100-0000E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143</xdr:row>
          <xdr:rowOff>180975</xdr:rowOff>
        </xdr:from>
        <xdr:to>
          <xdr:col>40</xdr:col>
          <xdr:colOff>95250</xdr:colOff>
          <xdr:row>145</xdr:row>
          <xdr:rowOff>9525</xdr:rowOff>
        </xdr:to>
        <xdr:sp macro="" textlink="">
          <xdr:nvSpPr>
            <xdr:cNvPr id="8428" name="Check Box 1260" hidden="1">
              <a:extLst>
                <a:ext uri="{63B3BB69-23CF-44E3-9099-C40C66FF867C}">
                  <a14:compatExt spid="_x0000_s8428"/>
                </a:ext>
                <a:ext uri="{FF2B5EF4-FFF2-40B4-BE49-F238E27FC236}">
                  <a16:creationId xmlns:a16="http://schemas.microsoft.com/office/drawing/2014/main" id="{00000000-0008-0000-0100-0000E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140</xdr:row>
          <xdr:rowOff>180975</xdr:rowOff>
        </xdr:from>
        <xdr:to>
          <xdr:col>23</xdr:col>
          <xdr:colOff>95250</xdr:colOff>
          <xdr:row>142</xdr:row>
          <xdr:rowOff>9525</xdr:rowOff>
        </xdr:to>
        <xdr:sp macro="" textlink="">
          <xdr:nvSpPr>
            <xdr:cNvPr id="8429" name="Check Box 1261" hidden="1">
              <a:extLst>
                <a:ext uri="{63B3BB69-23CF-44E3-9099-C40C66FF867C}">
                  <a14:compatExt spid="_x0000_s8429"/>
                </a:ext>
                <a:ext uri="{FF2B5EF4-FFF2-40B4-BE49-F238E27FC236}">
                  <a16:creationId xmlns:a16="http://schemas.microsoft.com/office/drawing/2014/main" id="{00000000-0008-0000-0100-0000E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141</xdr:row>
          <xdr:rowOff>180975</xdr:rowOff>
        </xdr:from>
        <xdr:to>
          <xdr:col>23</xdr:col>
          <xdr:colOff>95250</xdr:colOff>
          <xdr:row>143</xdr:row>
          <xdr:rowOff>9525</xdr:rowOff>
        </xdr:to>
        <xdr:sp macro="" textlink="">
          <xdr:nvSpPr>
            <xdr:cNvPr id="8430" name="Check Box 1262" hidden="1">
              <a:extLst>
                <a:ext uri="{63B3BB69-23CF-44E3-9099-C40C66FF867C}">
                  <a14:compatExt spid="_x0000_s8430"/>
                </a:ext>
                <a:ext uri="{FF2B5EF4-FFF2-40B4-BE49-F238E27FC236}">
                  <a16:creationId xmlns:a16="http://schemas.microsoft.com/office/drawing/2014/main" id="{00000000-0008-0000-0100-0000E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143</xdr:row>
          <xdr:rowOff>180975</xdr:rowOff>
        </xdr:from>
        <xdr:to>
          <xdr:col>23</xdr:col>
          <xdr:colOff>95250</xdr:colOff>
          <xdr:row>145</xdr:row>
          <xdr:rowOff>9525</xdr:rowOff>
        </xdr:to>
        <xdr:sp macro="" textlink="">
          <xdr:nvSpPr>
            <xdr:cNvPr id="8431" name="Check Box 1263" hidden="1">
              <a:extLst>
                <a:ext uri="{63B3BB69-23CF-44E3-9099-C40C66FF867C}">
                  <a14:compatExt spid="_x0000_s8431"/>
                </a:ext>
                <a:ext uri="{FF2B5EF4-FFF2-40B4-BE49-F238E27FC236}">
                  <a16:creationId xmlns:a16="http://schemas.microsoft.com/office/drawing/2014/main" id="{00000000-0008-0000-0100-0000E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144</xdr:row>
          <xdr:rowOff>180975</xdr:rowOff>
        </xdr:from>
        <xdr:to>
          <xdr:col>23</xdr:col>
          <xdr:colOff>95250</xdr:colOff>
          <xdr:row>146</xdr:row>
          <xdr:rowOff>9525</xdr:rowOff>
        </xdr:to>
        <xdr:sp macro="" textlink="">
          <xdr:nvSpPr>
            <xdr:cNvPr id="8432" name="Check Box 1264" hidden="1">
              <a:extLst>
                <a:ext uri="{63B3BB69-23CF-44E3-9099-C40C66FF867C}">
                  <a14:compatExt spid="_x0000_s8432"/>
                </a:ext>
                <a:ext uri="{FF2B5EF4-FFF2-40B4-BE49-F238E27FC236}">
                  <a16:creationId xmlns:a16="http://schemas.microsoft.com/office/drawing/2014/main" id="{00000000-0008-0000-0100-0000F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146</xdr:row>
          <xdr:rowOff>180975</xdr:rowOff>
        </xdr:from>
        <xdr:to>
          <xdr:col>23</xdr:col>
          <xdr:colOff>95250</xdr:colOff>
          <xdr:row>148</xdr:row>
          <xdr:rowOff>9525</xdr:rowOff>
        </xdr:to>
        <xdr:sp macro="" textlink="">
          <xdr:nvSpPr>
            <xdr:cNvPr id="8433" name="Check Box 1265" hidden="1">
              <a:extLst>
                <a:ext uri="{63B3BB69-23CF-44E3-9099-C40C66FF867C}">
                  <a14:compatExt spid="_x0000_s8433"/>
                </a:ext>
                <a:ext uri="{FF2B5EF4-FFF2-40B4-BE49-F238E27FC236}">
                  <a16:creationId xmlns:a16="http://schemas.microsoft.com/office/drawing/2014/main" id="{00000000-0008-0000-0100-0000F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147</xdr:row>
          <xdr:rowOff>180975</xdr:rowOff>
        </xdr:from>
        <xdr:to>
          <xdr:col>23</xdr:col>
          <xdr:colOff>95250</xdr:colOff>
          <xdr:row>149</xdr:row>
          <xdr:rowOff>9525</xdr:rowOff>
        </xdr:to>
        <xdr:sp macro="" textlink="">
          <xdr:nvSpPr>
            <xdr:cNvPr id="8434" name="Check Box 1266" hidden="1">
              <a:extLst>
                <a:ext uri="{63B3BB69-23CF-44E3-9099-C40C66FF867C}">
                  <a14:compatExt spid="_x0000_s8434"/>
                </a:ext>
                <a:ext uri="{FF2B5EF4-FFF2-40B4-BE49-F238E27FC236}">
                  <a16:creationId xmlns:a16="http://schemas.microsoft.com/office/drawing/2014/main" id="{00000000-0008-0000-0100-0000F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149</xdr:row>
          <xdr:rowOff>180975</xdr:rowOff>
        </xdr:from>
        <xdr:to>
          <xdr:col>19</xdr:col>
          <xdr:colOff>104775</xdr:colOff>
          <xdr:row>151</xdr:row>
          <xdr:rowOff>9525</xdr:rowOff>
        </xdr:to>
        <xdr:sp macro="" textlink="">
          <xdr:nvSpPr>
            <xdr:cNvPr id="8436" name="Check Box 1268" hidden="1">
              <a:extLst>
                <a:ext uri="{63B3BB69-23CF-44E3-9099-C40C66FF867C}">
                  <a14:compatExt spid="_x0000_s8436"/>
                </a:ext>
                <a:ext uri="{FF2B5EF4-FFF2-40B4-BE49-F238E27FC236}">
                  <a16:creationId xmlns:a16="http://schemas.microsoft.com/office/drawing/2014/main" id="{00000000-0008-0000-0100-0000F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149</xdr:row>
          <xdr:rowOff>180975</xdr:rowOff>
        </xdr:from>
        <xdr:to>
          <xdr:col>29</xdr:col>
          <xdr:colOff>95250</xdr:colOff>
          <xdr:row>151</xdr:row>
          <xdr:rowOff>9525</xdr:rowOff>
        </xdr:to>
        <xdr:sp macro="" textlink="">
          <xdr:nvSpPr>
            <xdr:cNvPr id="8437" name="Check Box 1269" hidden="1">
              <a:extLst>
                <a:ext uri="{63B3BB69-23CF-44E3-9099-C40C66FF867C}">
                  <a14:compatExt spid="_x0000_s8437"/>
                </a:ext>
                <a:ext uri="{FF2B5EF4-FFF2-40B4-BE49-F238E27FC236}">
                  <a16:creationId xmlns:a16="http://schemas.microsoft.com/office/drawing/2014/main" id="{00000000-0008-0000-0100-0000F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149</xdr:row>
          <xdr:rowOff>180975</xdr:rowOff>
        </xdr:from>
        <xdr:to>
          <xdr:col>29</xdr:col>
          <xdr:colOff>95250</xdr:colOff>
          <xdr:row>151</xdr:row>
          <xdr:rowOff>9525</xdr:rowOff>
        </xdr:to>
        <xdr:sp macro="" textlink="">
          <xdr:nvSpPr>
            <xdr:cNvPr id="8438" name="Check Box 1270" hidden="1">
              <a:extLst>
                <a:ext uri="{63B3BB69-23CF-44E3-9099-C40C66FF867C}">
                  <a14:compatExt spid="_x0000_s8438"/>
                </a:ext>
                <a:ext uri="{FF2B5EF4-FFF2-40B4-BE49-F238E27FC236}">
                  <a16:creationId xmlns:a16="http://schemas.microsoft.com/office/drawing/2014/main" id="{00000000-0008-0000-0100-0000F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149</xdr:row>
          <xdr:rowOff>180975</xdr:rowOff>
        </xdr:from>
        <xdr:to>
          <xdr:col>34</xdr:col>
          <xdr:colOff>95250</xdr:colOff>
          <xdr:row>151</xdr:row>
          <xdr:rowOff>9525</xdr:rowOff>
        </xdr:to>
        <xdr:sp macro="" textlink="">
          <xdr:nvSpPr>
            <xdr:cNvPr id="8439" name="Check Box 1271" hidden="1">
              <a:extLst>
                <a:ext uri="{63B3BB69-23CF-44E3-9099-C40C66FF867C}">
                  <a14:compatExt spid="_x0000_s8439"/>
                </a:ext>
                <a:ext uri="{FF2B5EF4-FFF2-40B4-BE49-F238E27FC236}">
                  <a16:creationId xmlns:a16="http://schemas.microsoft.com/office/drawing/2014/main" id="{00000000-0008-0000-0100-0000F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149</xdr:row>
          <xdr:rowOff>180975</xdr:rowOff>
        </xdr:from>
        <xdr:to>
          <xdr:col>34</xdr:col>
          <xdr:colOff>95250</xdr:colOff>
          <xdr:row>151</xdr:row>
          <xdr:rowOff>9525</xdr:rowOff>
        </xdr:to>
        <xdr:sp macro="" textlink="">
          <xdr:nvSpPr>
            <xdr:cNvPr id="8440" name="Check Box 1272" hidden="1">
              <a:extLst>
                <a:ext uri="{63B3BB69-23CF-44E3-9099-C40C66FF867C}">
                  <a14:compatExt spid="_x0000_s8440"/>
                </a:ext>
                <a:ext uri="{FF2B5EF4-FFF2-40B4-BE49-F238E27FC236}">
                  <a16:creationId xmlns:a16="http://schemas.microsoft.com/office/drawing/2014/main" id="{00000000-0008-0000-0100-0000F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151</xdr:row>
          <xdr:rowOff>180975</xdr:rowOff>
        </xdr:from>
        <xdr:to>
          <xdr:col>13</xdr:col>
          <xdr:colOff>95250</xdr:colOff>
          <xdr:row>153</xdr:row>
          <xdr:rowOff>9525</xdr:rowOff>
        </xdr:to>
        <xdr:sp macro="" textlink="">
          <xdr:nvSpPr>
            <xdr:cNvPr id="8442" name="Check Box 1274" hidden="1">
              <a:extLst>
                <a:ext uri="{63B3BB69-23CF-44E3-9099-C40C66FF867C}">
                  <a14:compatExt spid="_x0000_s8442"/>
                </a:ext>
                <a:ext uri="{FF2B5EF4-FFF2-40B4-BE49-F238E27FC236}">
                  <a16:creationId xmlns:a16="http://schemas.microsoft.com/office/drawing/2014/main" id="{00000000-0008-0000-0100-0000F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152</xdr:row>
          <xdr:rowOff>180975</xdr:rowOff>
        </xdr:from>
        <xdr:to>
          <xdr:col>13</xdr:col>
          <xdr:colOff>95250</xdr:colOff>
          <xdr:row>154</xdr:row>
          <xdr:rowOff>9525</xdr:rowOff>
        </xdr:to>
        <xdr:sp macro="" textlink="">
          <xdr:nvSpPr>
            <xdr:cNvPr id="8443" name="Check Box 1275" hidden="1">
              <a:extLst>
                <a:ext uri="{63B3BB69-23CF-44E3-9099-C40C66FF867C}">
                  <a14:compatExt spid="_x0000_s8443"/>
                </a:ext>
                <a:ext uri="{FF2B5EF4-FFF2-40B4-BE49-F238E27FC236}">
                  <a16:creationId xmlns:a16="http://schemas.microsoft.com/office/drawing/2014/main" id="{00000000-0008-0000-0100-0000F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153</xdr:row>
          <xdr:rowOff>180975</xdr:rowOff>
        </xdr:from>
        <xdr:to>
          <xdr:col>13</xdr:col>
          <xdr:colOff>95250</xdr:colOff>
          <xdr:row>155</xdr:row>
          <xdr:rowOff>9525</xdr:rowOff>
        </xdr:to>
        <xdr:sp macro="" textlink="">
          <xdr:nvSpPr>
            <xdr:cNvPr id="8444" name="Check Box 1276" hidden="1">
              <a:extLst>
                <a:ext uri="{63B3BB69-23CF-44E3-9099-C40C66FF867C}">
                  <a14:compatExt spid="_x0000_s8444"/>
                </a:ext>
                <a:ext uri="{FF2B5EF4-FFF2-40B4-BE49-F238E27FC236}">
                  <a16:creationId xmlns:a16="http://schemas.microsoft.com/office/drawing/2014/main" id="{00000000-0008-0000-0100-0000F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154</xdr:row>
          <xdr:rowOff>180975</xdr:rowOff>
        </xdr:from>
        <xdr:to>
          <xdr:col>13</xdr:col>
          <xdr:colOff>95250</xdr:colOff>
          <xdr:row>156</xdr:row>
          <xdr:rowOff>9525</xdr:rowOff>
        </xdr:to>
        <xdr:sp macro="" textlink="">
          <xdr:nvSpPr>
            <xdr:cNvPr id="8445" name="Check Box 1277" hidden="1">
              <a:extLst>
                <a:ext uri="{63B3BB69-23CF-44E3-9099-C40C66FF867C}">
                  <a14:compatExt spid="_x0000_s8445"/>
                </a:ext>
                <a:ext uri="{FF2B5EF4-FFF2-40B4-BE49-F238E27FC236}">
                  <a16:creationId xmlns:a16="http://schemas.microsoft.com/office/drawing/2014/main" id="{00000000-0008-0000-0100-0000F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151</xdr:row>
          <xdr:rowOff>180975</xdr:rowOff>
        </xdr:from>
        <xdr:to>
          <xdr:col>11</xdr:col>
          <xdr:colOff>104775</xdr:colOff>
          <xdr:row>153</xdr:row>
          <xdr:rowOff>9525</xdr:rowOff>
        </xdr:to>
        <xdr:sp macro="" textlink="">
          <xdr:nvSpPr>
            <xdr:cNvPr id="8446" name="Check Box 1278" hidden="1">
              <a:extLst>
                <a:ext uri="{63B3BB69-23CF-44E3-9099-C40C66FF867C}">
                  <a14:compatExt spid="_x0000_s8446"/>
                </a:ext>
                <a:ext uri="{FF2B5EF4-FFF2-40B4-BE49-F238E27FC236}">
                  <a16:creationId xmlns:a16="http://schemas.microsoft.com/office/drawing/2014/main" id="{00000000-0008-0000-0100-0000F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152</xdr:row>
          <xdr:rowOff>180975</xdr:rowOff>
        </xdr:from>
        <xdr:to>
          <xdr:col>11</xdr:col>
          <xdr:colOff>104775</xdr:colOff>
          <xdr:row>154</xdr:row>
          <xdr:rowOff>9525</xdr:rowOff>
        </xdr:to>
        <xdr:sp macro="" textlink="">
          <xdr:nvSpPr>
            <xdr:cNvPr id="8447" name="Check Box 1279" hidden="1">
              <a:extLst>
                <a:ext uri="{63B3BB69-23CF-44E3-9099-C40C66FF867C}">
                  <a14:compatExt spid="_x0000_s8447"/>
                </a:ext>
                <a:ext uri="{FF2B5EF4-FFF2-40B4-BE49-F238E27FC236}">
                  <a16:creationId xmlns:a16="http://schemas.microsoft.com/office/drawing/2014/main" id="{00000000-0008-0000-0100-0000F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153</xdr:row>
          <xdr:rowOff>180975</xdr:rowOff>
        </xdr:from>
        <xdr:to>
          <xdr:col>11</xdr:col>
          <xdr:colOff>104775</xdr:colOff>
          <xdr:row>155</xdr:row>
          <xdr:rowOff>9525</xdr:rowOff>
        </xdr:to>
        <xdr:sp macro="" textlink="">
          <xdr:nvSpPr>
            <xdr:cNvPr id="8448" name="Check Box 1280" hidden="1">
              <a:extLst>
                <a:ext uri="{63B3BB69-23CF-44E3-9099-C40C66FF867C}">
                  <a14:compatExt spid="_x0000_s8448"/>
                </a:ext>
                <a:ext uri="{FF2B5EF4-FFF2-40B4-BE49-F238E27FC236}">
                  <a16:creationId xmlns:a16="http://schemas.microsoft.com/office/drawing/2014/main" id="{00000000-0008-0000-0100-00000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150</xdr:row>
          <xdr:rowOff>180975</xdr:rowOff>
        </xdr:from>
        <xdr:to>
          <xdr:col>40</xdr:col>
          <xdr:colOff>95250</xdr:colOff>
          <xdr:row>152</xdr:row>
          <xdr:rowOff>9525</xdr:rowOff>
        </xdr:to>
        <xdr:sp macro="" textlink="">
          <xdr:nvSpPr>
            <xdr:cNvPr id="8451" name="Check Box 1283" hidden="1">
              <a:extLst>
                <a:ext uri="{63B3BB69-23CF-44E3-9099-C40C66FF867C}">
                  <a14:compatExt spid="_x0000_s8451"/>
                </a:ext>
                <a:ext uri="{FF2B5EF4-FFF2-40B4-BE49-F238E27FC236}">
                  <a16:creationId xmlns:a16="http://schemas.microsoft.com/office/drawing/2014/main" id="{00000000-0008-0000-0100-00000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151</xdr:row>
          <xdr:rowOff>180975</xdr:rowOff>
        </xdr:from>
        <xdr:to>
          <xdr:col>40</xdr:col>
          <xdr:colOff>95250</xdr:colOff>
          <xdr:row>153</xdr:row>
          <xdr:rowOff>9525</xdr:rowOff>
        </xdr:to>
        <xdr:sp macro="" textlink="">
          <xdr:nvSpPr>
            <xdr:cNvPr id="8452" name="Check Box 1284" hidden="1">
              <a:extLst>
                <a:ext uri="{63B3BB69-23CF-44E3-9099-C40C66FF867C}">
                  <a14:compatExt spid="_x0000_s8452"/>
                </a:ext>
                <a:ext uri="{FF2B5EF4-FFF2-40B4-BE49-F238E27FC236}">
                  <a16:creationId xmlns:a16="http://schemas.microsoft.com/office/drawing/2014/main" id="{00000000-0008-0000-0100-00000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152</xdr:row>
          <xdr:rowOff>180975</xdr:rowOff>
        </xdr:from>
        <xdr:to>
          <xdr:col>40</xdr:col>
          <xdr:colOff>95250</xdr:colOff>
          <xdr:row>154</xdr:row>
          <xdr:rowOff>9525</xdr:rowOff>
        </xdr:to>
        <xdr:sp macro="" textlink="">
          <xdr:nvSpPr>
            <xdr:cNvPr id="8453" name="Check Box 1285" hidden="1">
              <a:extLst>
                <a:ext uri="{63B3BB69-23CF-44E3-9099-C40C66FF867C}">
                  <a14:compatExt spid="_x0000_s8453"/>
                </a:ext>
                <a:ext uri="{FF2B5EF4-FFF2-40B4-BE49-F238E27FC236}">
                  <a16:creationId xmlns:a16="http://schemas.microsoft.com/office/drawing/2014/main" id="{00000000-0008-0000-0100-00000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153</xdr:row>
          <xdr:rowOff>180975</xdr:rowOff>
        </xdr:from>
        <xdr:to>
          <xdr:col>40</xdr:col>
          <xdr:colOff>95250</xdr:colOff>
          <xdr:row>155</xdr:row>
          <xdr:rowOff>9525</xdr:rowOff>
        </xdr:to>
        <xdr:sp macro="" textlink="">
          <xdr:nvSpPr>
            <xdr:cNvPr id="8454" name="Check Box 1286" hidden="1">
              <a:extLst>
                <a:ext uri="{63B3BB69-23CF-44E3-9099-C40C66FF867C}">
                  <a14:compatExt spid="_x0000_s8454"/>
                </a:ext>
                <a:ext uri="{FF2B5EF4-FFF2-40B4-BE49-F238E27FC236}">
                  <a16:creationId xmlns:a16="http://schemas.microsoft.com/office/drawing/2014/main" id="{00000000-0008-0000-0100-00000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154</xdr:row>
          <xdr:rowOff>180975</xdr:rowOff>
        </xdr:from>
        <xdr:to>
          <xdr:col>40</xdr:col>
          <xdr:colOff>95250</xdr:colOff>
          <xdr:row>156</xdr:row>
          <xdr:rowOff>9525</xdr:rowOff>
        </xdr:to>
        <xdr:sp macro="" textlink="">
          <xdr:nvSpPr>
            <xdr:cNvPr id="8455" name="Check Box 1287" hidden="1">
              <a:extLst>
                <a:ext uri="{63B3BB69-23CF-44E3-9099-C40C66FF867C}">
                  <a14:compatExt spid="_x0000_s8455"/>
                </a:ext>
                <a:ext uri="{FF2B5EF4-FFF2-40B4-BE49-F238E27FC236}">
                  <a16:creationId xmlns:a16="http://schemas.microsoft.com/office/drawing/2014/main" id="{00000000-0008-0000-0100-00000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155</xdr:row>
          <xdr:rowOff>180975</xdr:rowOff>
        </xdr:from>
        <xdr:to>
          <xdr:col>40</xdr:col>
          <xdr:colOff>95250</xdr:colOff>
          <xdr:row>157</xdr:row>
          <xdr:rowOff>9525</xdr:rowOff>
        </xdr:to>
        <xdr:sp macro="" textlink="">
          <xdr:nvSpPr>
            <xdr:cNvPr id="8456" name="Check Box 1288" hidden="1">
              <a:extLst>
                <a:ext uri="{63B3BB69-23CF-44E3-9099-C40C66FF867C}">
                  <a14:compatExt spid="_x0000_s8456"/>
                </a:ext>
                <a:ext uri="{FF2B5EF4-FFF2-40B4-BE49-F238E27FC236}">
                  <a16:creationId xmlns:a16="http://schemas.microsoft.com/office/drawing/2014/main" id="{00000000-0008-0000-0100-00000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156</xdr:row>
          <xdr:rowOff>180975</xdr:rowOff>
        </xdr:from>
        <xdr:to>
          <xdr:col>40</xdr:col>
          <xdr:colOff>95250</xdr:colOff>
          <xdr:row>158</xdr:row>
          <xdr:rowOff>9525</xdr:rowOff>
        </xdr:to>
        <xdr:sp macro="" textlink="">
          <xdr:nvSpPr>
            <xdr:cNvPr id="8457" name="Check Box 1289" hidden="1">
              <a:extLst>
                <a:ext uri="{63B3BB69-23CF-44E3-9099-C40C66FF867C}">
                  <a14:compatExt spid="_x0000_s8457"/>
                </a:ext>
                <a:ext uri="{FF2B5EF4-FFF2-40B4-BE49-F238E27FC236}">
                  <a16:creationId xmlns:a16="http://schemas.microsoft.com/office/drawing/2014/main" id="{00000000-0008-0000-0100-00000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157</xdr:row>
          <xdr:rowOff>180975</xdr:rowOff>
        </xdr:from>
        <xdr:to>
          <xdr:col>40</xdr:col>
          <xdr:colOff>95250</xdr:colOff>
          <xdr:row>159</xdr:row>
          <xdr:rowOff>9525</xdr:rowOff>
        </xdr:to>
        <xdr:sp macro="" textlink="">
          <xdr:nvSpPr>
            <xdr:cNvPr id="8458" name="Check Box 1290" hidden="1">
              <a:extLst>
                <a:ext uri="{63B3BB69-23CF-44E3-9099-C40C66FF867C}">
                  <a14:compatExt spid="_x0000_s8458"/>
                </a:ext>
                <a:ext uri="{FF2B5EF4-FFF2-40B4-BE49-F238E27FC236}">
                  <a16:creationId xmlns:a16="http://schemas.microsoft.com/office/drawing/2014/main" id="{00000000-0008-0000-0100-00000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158</xdr:row>
          <xdr:rowOff>180975</xdr:rowOff>
        </xdr:from>
        <xdr:to>
          <xdr:col>40</xdr:col>
          <xdr:colOff>95250</xdr:colOff>
          <xdr:row>160</xdr:row>
          <xdr:rowOff>9525</xdr:rowOff>
        </xdr:to>
        <xdr:sp macro="" textlink="">
          <xdr:nvSpPr>
            <xdr:cNvPr id="8459" name="Check Box 1291" hidden="1">
              <a:extLst>
                <a:ext uri="{63B3BB69-23CF-44E3-9099-C40C66FF867C}">
                  <a14:compatExt spid="_x0000_s8459"/>
                </a:ext>
                <a:ext uri="{FF2B5EF4-FFF2-40B4-BE49-F238E27FC236}">
                  <a16:creationId xmlns:a16="http://schemas.microsoft.com/office/drawing/2014/main" id="{00000000-0008-0000-0100-00000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159</xdr:row>
          <xdr:rowOff>180975</xdr:rowOff>
        </xdr:from>
        <xdr:to>
          <xdr:col>40</xdr:col>
          <xdr:colOff>95250</xdr:colOff>
          <xdr:row>161</xdr:row>
          <xdr:rowOff>9525</xdr:rowOff>
        </xdr:to>
        <xdr:sp macro="" textlink="">
          <xdr:nvSpPr>
            <xdr:cNvPr id="8460" name="Check Box 1292" hidden="1">
              <a:extLst>
                <a:ext uri="{63B3BB69-23CF-44E3-9099-C40C66FF867C}">
                  <a14:compatExt spid="_x0000_s8460"/>
                </a:ext>
                <a:ext uri="{FF2B5EF4-FFF2-40B4-BE49-F238E27FC236}">
                  <a16:creationId xmlns:a16="http://schemas.microsoft.com/office/drawing/2014/main" id="{00000000-0008-0000-0100-00000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160</xdr:row>
          <xdr:rowOff>180975</xdr:rowOff>
        </xdr:from>
        <xdr:to>
          <xdr:col>40</xdr:col>
          <xdr:colOff>95250</xdr:colOff>
          <xdr:row>162</xdr:row>
          <xdr:rowOff>9525</xdr:rowOff>
        </xdr:to>
        <xdr:sp macro="" textlink="">
          <xdr:nvSpPr>
            <xdr:cNvPr id="8461" name="Check Box 1293" hidden="1">
              <a:extLst>
                <a:ext uri="{63B3BB69-23CF-44E3-9099-C40C66FF867C}">
                  <a14:compatExt spid="_x0000_s8461"/>
                </a:ext>
                <a:ext uri="{FF2B5EF4-FFF2-40B4-BE49-F238E27FC236}">
                  <a16:creationId xmlns:a16="http://schemas.microsoft.com/office/drawing/2014/main" id="{00000000-0008-0000-0100-00000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183</xdr:row>
          <xdr:rowOff>180975</xdr:rowOff>
        </xdr:from>
        <xdr:to>
          <xdr:col>13</xdr:col>
          <xdr:colOff>95250</xdr:colOff>
          <xdr:row>185</xdr:row>
          <xdr:rowOff>9525</xdr:rowOff>
        </xdr:to>
        <xdr:sp macro="" textlink="">
          <xdr:nvSpPr>
            <xdr:cNvPr id="8473" name="Check Box 1305" hidden="1">
              <a:extLst>
                <a:ext uri="{63B3BB69-23CF-44E3-9099-C40C66FF867C}">
                  <a14:compatExt spid="_x0000_s8473"/>
                </a:ext>
                <a:ext uri="{FF2B5EF4-FFF2-40B4-BE49-F238E27FC236}">
                  <a16:creationId xmlns:a16="http://schemas.microsoft.com/office/drawing/2014/main" id="{00000000-0008-0000-0100-00001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184</xdr:row>
          <xdr:rowOff>180975</xdr:rowOff>
        </xdr:from>
        <xdr:to>
          <xdr:col>13</xdr:col>
          <xdr:colOff>95250</xdr:colOff>
          <xdr:row>186</xdr:row>
          <xdr:rowOff>9525</xdr:rowOff>
        </xdr:to>
        <xdr:sp macro="" textlink="">
          <xdr:nvSpPr>
            <xdr:cNvPr id="8474" name="Check Box 1306" hidden="1">
              <a:extLst>
                <a:ext uri="{63B3BB69-23CF-44E3-9099-C40C66FF867C}">
                  <a14:compatExt spid="_x0000_s8474"/>
                </a:ext>
                <a:ext uri="{FF2B5EF4-FFF2-40B4-BE49-F238E27FC236}">
                  <a16:creationId xmlns:a16="http://schemas.microsoft.com/office/drawing/2014/main" id="{00000000-0008-0000-0100-00001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185</xdr:row>
          <xdr:rowOff>180975</xdr:rowOff>
        </xdr:from>
        <xdr:to>
          <xdr:col>13</xdr:col>
          <xdr:colOff>95250</xdr:colOff>
          <xdr:row>187</xdr:row>
          <xdr:rowOff>9525</xdr:rowOff>
        </xdr:to>
        <xdr:sp macro="" textlink="">
          <xdr:nvSpPr>
            <xdr:cNvPr id="8475" name="Check Box 1307" hidden="1">
              <a:extLst>
                <a:ext uri="{63B3BB69-23CF-44E3-9099-C40C66FF867C}">
                  <a14:compatExt spid="_x0000_s8475"/>
                </a:ext>
                <a:ext uri="{FF2B5EF4-FFF2-40B4-BE49-F238E27FC236}">
                  <a16:creationId xmlns:a16="http://schemas.microsoft.com/office/drawing/2014/main" id="{00000000-0008-0000-0100-00001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186</xdr:row>
          <xdr:rowOff>180975</xdr:rowOff>
        </xdr:from>
        <xdr:to>
          <xdr:col>13</xdr:col>
          <xdr:colOff>95250</xdr:colOff>
          <xdr:row>188</xdr:row>
          <xdr:rowOff>9525</xdr:rowOff>
        </xdr:to>
        <xdr:sp macro="" textlink="">
          <xdr:nvSpPr>
            <xdr:cNvPr id="8476" name="Check Box 1308" hidden="1">
              <a:extLst>
                <a:ext uri="{63B3BB69-23CF-44E3-9099-C40C66FF867C}">
                  <a14:compatExt spid="_x0000_s8476"/>
                </a:ext>
                <a:ext uri="{FF2B5EF4-FFF2-40B4-BE49-F238E27FC236}">
                  <a16:creationId xmlns:a16="http://schemas.microsoft.com/office/drawing/2014/main" id="{00000000-0008-0000-0100-00001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182</xdr:row>
          <xdr:rowOff>180975</xdr:rowOff>
        </xdr:from>
        <xdr:to>
          <xdr:col>23</xdr:col>
          <xdr:colOff>95250</xdr:colOff>
          <xdr:row>184</xdr:row>
          <xdr:rowOff>0</xdr:rowOff>
        </xdr:to>
        <xdr:sp macro="" textlink="">
          <xdr:nvSpPr>
            <xdr:cNvPr id="8477" name="Check Box 1309" hidden="1">
              <a:extLst>
                <a:ext uri="{63B3BB69-23CF-44E3-9099-C40C66FF867C}">
                  <a14:compatExt spid="_x0000_s8477"/>
                </a:ext>
                <a:ext uri="{FF2B5EF4-FFF2-40B4-BE49-F238E27FC236}">
                  <a16:creationId xmlns:a16="http://schemas.microsoft.com/office/drawing/2014/main" id="{00000000-0008-0000-0100-00001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182</xdr:row>
          <xdr:rowOff>180975</xdr:rowOff>
        </xdr:from>
        <xdr:to>
          <xdr:col>28</xdr:col>
          <xdr:colOff>95250</xdr:colOff>
          <xdr:row>184</xdr:row>
          <xdr:rowOff>0</xdr:rowOff>
        </xdr:to>
        <xdr:sp macro="" textlink="">
          <xdr:nvSpPr>
            <xdr:cNvPr id="8478" name="Check Box 1310" hidden="1">
              <a:extLst>
                <a:ext uri="{63B3BB69-23CF-44E3-9099-C40C66FF867C}">
                  <a14:compatExt spid="_x0000_s8478"/>
                </a:ext>
                <a:ext uri="{FF2B5EF4-FFF2-40B4-BE49-F238E27FC236}">
                  <a16:creationId xmlns:a16="http://schemas.microsoft.com/office/drawing/2014/main" id="{00000000-0008-0000-0100-00001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182</xdr:row>
          <xdr:rowOff>180975</xdr:rowOff>
        </xdr:from>
        <xdr:to>
          <xdr:col>28</xdr:col>
          <xdr:colOff>95250</xdr:colOff>
          <xdr:row>184</xdr:row>
          <xdr:rowOff>0</xdr:rowOff>
        </xdr:to>
        <xdr:sp macro="" textlink="">
          <xdr:nvSpPr>
            <xdr:cNvPr id="8479" name="Check Box 1311" hidden="1">
              <a:extLst>
                <a:ext uri="{63B3BB69-23CF-44E3-9099-C40C66FF867C}">
                  <a14:compatExt spid="_x0000_s8479"/>
                </a:ext>
                <a:ext uri="{FF2B5EF4-FFF2-40B4-BE49-F238E27FC236}">
                  <a16:creationId xmlns:a16="http://schemas.microsoft.com/office/drawing/2014/main" id="{00000000-0008-0000-0100-00001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182</xdr:row>
          <xdr:rowOff>180975</xdr:rowOff>
        </xdr:from>
        <xdr:to>
          <xdr:col>32</xdr:col>
          <xdr:colOff>95250</xdr:colOff>
          <xdr:row>184</xdr:row>
          <xdr:rowOff>0</xdr:rowOff>
        </xdr:to>
        <xdr:sp macro="" textlink="">
          <xdr:nvSpPr>
            <xdr:cNvPr id="8480" name="Check Box 1312" hidden="1">
              <a:extLst>
                <a:ext uri="{63B3BB69-23CF-44E3-9099-C40C66FF867C}">
                  <a14:compatExt spid="_x0000_s8480"/>
                </a:ext>
                <a:ext uri="{FF2B5EF4-FFF2-40B4-BE49-F238E27FC236}">
                  <a16:creationId xmlns:a16="http://schemas.microsoft.com/office/drawing/2014/main" id="{00000000-0008-0000-0100-00002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182</xdr:row>
          <xdr:rowOff>180975</xdr:rowOff>
        </xdr:from>
        <xdr:to>
          <xdr:col>32</xdr:col>
          <xdr:colOff>95250</xdr:colOff>
          <xdr:row>184</xdr:row>
          <xdr:rowOff>0</xdr:rowOff>
        </xdr:to>
        <xdr:sp macro="" textlink="">
          <xdr:nvSpPr>
            <xdr:cNvPr id="8481" name="Check Box 1313" hidden="1">
              <a:extLst>
                <a:ext uri="{63B3BB69-23CF-44E3-9099-C40C66FF867C}">
                  <a14:compatExt spid="_x0000_s8481"/>
                </a:ext>
                <a:ext uri="{FF2B5EF4-FFF2-40B4-BE49-F238E27FC236}">
                  <a16:creationId xmlns:a16="http://schemas.microsoft.com/office/drawing/2014/main" id="{00000000-0008-0000-0100-00002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184</xdr:row>
          <xdr:rowOff>180975</xdr:rowOff>
        </xdr:from>
        <xdr:to>
          <xdr:col>24</xdr:col>
          <xdr:colOff>95250</xdr:colOff>
          <xdr:row>186</xdr:row>
          <xdr:rowOff>9525</xdr:rowOff>
        </xdr:to>
        <xdr:sp macro="" textlink="">
          <xdr:nvSpPr>
            <xdr:cNvPr id="8482" name="Check Box 1314" hidden="1">
              <a:extLst>
                <a:ext uri="{63B3BB69-23CF-44E3-9099-C40C66FF867C}">
                  <a14:compatExt spid="_x0000_s8482"/>
                </a:ext>
                <a:ext uri="{FF2B5EF4-FFF2-40B4-BE49-F238E27FC236}">
                  <a16:creationId xmlns:a16="http://schemas.microsoft.com/office/drawing/2014/main" id="{00000000-0008-0000-0100-00002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184</xdr:row>
          <xdr:rowOff>180975</xdr:rowOff>
        </xdr:from>
        <xdr:to>
          <xdr:col>24</xdr:col>
          <xdr:colOff>95250</xdr:colOff>
          <xdr:row>186</xdr:row>
          <xdr:rowOff>9525</xdr:rowOff>
        </xdr:to>
        <xdr:sp macro="" textlink="">
          <xdr:nvSpPr>
            <xdr:cNvPr id="8483" name="Check Box 1315" hidden="1">
              <a:extLst>
                <a:ext uri="{63B3BB69-23CF-44E3-9099-C40C66FF867C}">
                  <a14:compatExt spid="_x0000_s8483"/>
                </a:ext>
                <a:ext uri="{FF2B5EF4-FFF2-40B4-BE49-F238E27FC236}">
                  <a16:creationId xmlns:a16="http://schemas.microsoft.com/office/drawing/2014/main" id="{00000000-0008-0000-0100-00002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185</xdr:row>
          <xdr:rowOff>180975</xdr:rowOff>
        </xdr:from>
        <xdr:to>
          <xdr:col>24</xdr:col>
          <xdr:colOff>95250</xdr:colOff>
          <xdr:row>187</xdr:row>
          <xdr:rowOff>9525</xdr:rowOff>
        </xdr:to>
        <xdr:sp macro="" textlink="">
          <xdr:nvSpPr>
            <xdr:cNvPr id="8484" name="Check Box 1316" hidden="1">
              <a:extLst>
                <a:ext uri="{63B3BB69-23CF-44E3-9099-C40C66FF867C}">
                  <a14:compatExt spid="_x0000_s8484"/>
                </a:ext>
                <a:ext uri="{FF2B5EF4-FFF2-40B4-BE49-F238E27FC236}">
                  <a16:creationId xmlns:a16="http://schemas.microsoft.com/office/drawing/2014/main" id="{00000000-0008-0000-0100-00002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185</xdr:row>
          <xdr:rowOff>180975</xdr:rowOff>
        </xdr:from>
        <xdr:to>
          <xdr:col>24</xdr:col>
          <xdr:colOff>95250</xdr:colOff>
          <xdr:row>187</xdr:row>
          <xdr:rowOff>9525</xdr:rowOff>
        </xdr:to>
        <xdr:sp macro="" textlink="">
          <xdr:nvSpPr>
            <xdr:cNvPr id="8485" name="Check Box 1317" hidden="1">
              <a:extLst>
                <a:ext uri="{63B3BB69-23CF-44E3-9099-C40C66FF867C}">
                  <a14:compatExt spid="_x0000_s8485"/>
                </a:ext>
                <a:ext uri="{FF2B5EF4-FFF2-40B4-BE49-F238E27FC236}">
                  <a16:creationId xmlns:a16="http://schemas.microsoft.com/office/drawing/2014/main" id="{00000000-0008-0000-0100-00002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186</xdr:row>
          <xdr:rowOff>180975</xdr:rowOff>
        </xdr:from>
        <xdr:to>
          <xdr:col>24</xdr:col>
          <xdr:colOff>95250</xdr:colOff>
          <xdr:row>188</xdr:row>
          <xdr:rowOff>9525</xdr:rowOff>
        </xdr:to>
        <xdr:sp macro="" textlink="">
          <xdr:nvSpPr>
            <xdr:cNvPr id="8486" name="Check Box 1318" hidden="1">
              <a:extLst>
                <a:ext uri="{63B3BB69-23CF-44E3-9099-C40C66FF867C}">
                  <a14:compatExt spid="_x0000_s8486"/>
                </a:ext>
                <a:ext uri="{FF2B5EF4-FFF2-40B4-BE49-F238E27FC236}">
                  <a16:creationId xmlns:a16="http://schemas.microsoft.com/office/drawing/2014/main" id="{00000000-0008-0000-0100-00002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186</xdr:row>
          <xdr:rowOff>180975</xdr:rowOff>
        </xdr:from>
        <xdr:to>
          <xdr:col>24</xdr:col>
          <xdr:colOff>95250</xdr:colOff>
          <xdr:row>188</xdr:row>
          <xdr:rowOff>9525</xdr:rowOff>
        </xdr:to>
        <xdr:sp macro="" textlink="">
          <xdr:nvSpPr>
            <xdr:cNvPr id="8487" name="Check Box 1319" hidden="1">
              <a:extLst>
                <a:ext uri="{63B3BB69-23CF-44E3-9099-C40C66FF867C}">
                  <a14:compatExt spid="_x0000_s8487"/>
                </a:ext>
                <a:ext uri="{FF2B5EF4-FFF2-40B4-BE49-F238E27FC236}">
                  <a16:creationId xmlns:a16="http://schemas.microsoft.com/office/drawing/2014/main" id="{00000000-0008-0000-0100-00002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186</xdr:row>
          <xdr:rowOff>180975</xdr:rowOff>
        </xdr:from>
        <xdr:to>
          <xdr:col>19</xdr:col>
          <xdr:colOff>104775</xdr:colOff>
          <xdr:row>188</xdr:row>
          <xdr:rowOff>9525</xdr:rowOff>
        </xdr:to>
        <xdr:sp macro="" textlink="">
          <xdr:nvSpPr>
            <xdr:cNvPr id="8488" name="Check Box 1320" hidden="1">
              <a:extLst>
                <a:ext uri="{63B3BB69-23CF-44E3-9099-C40C66FF867C}">
                  <a14:compatExt spid="_x0000_s8488"/>
                </a:ext>
                <a:ext uri="{FF2B5EF4-FFF2-40B4-BE49-F238E27FC236}">
                  <a16:creationId xmlns:a16="http://schemas.microsoft.com/office/drawing/2014/main" id="{00000000-0008-0000-0100-00002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186</xdr:row>
          <xdr:rowOff>180975</xdr:rowOff>
        </xdr:from>
        <xdr:to>
          <xdr:col>19</xdr:col>
          <xdr:colOff>104775</xdr:colOff>
          <xdr:row>188</xdr:row>
          <xdr:rowOff>9525</xdr:rowOff>
        </xdr:to>
        <xdr:sp macro="" textlink="">
          <xdr:nvSpPr>
            <xdr:cNvPr id="8489" name="Check Box 1321" hidden="1">
              <a:extLst>
                <a:ext uri="{63B3BB69-23CF-44E3-9099-C40C66FF867C}">
                  <a14:compatExt spid="_x0000_s8489"/>
                </a:ext>
                <a:ext uri="{FF2B5EF4-FFF2-40B4-BE49-F238E27FC236}">
                  <a16:creationId xmlns:a16="http://schemas.microsoft.com/office/drawing/2014/main" id="{00000000-0008-0000-0100-00002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182</xdr:row>
          <xdr:rowOff>180975</xdr:rowOff>
        </xdr:from>
        <xdr:to>
          <xdr:col>40</xdr:col>
          <xdr:colOff>95250</xdr:colOff>
          <xdr:row>184</xdr:row>
          <xdr:rowOff>0</xdr:rowOff>
        </xdr:to>
        <xdr:sp macro="" textlink="">
          <xdr:nvSpPr>
            <xdr:cNvPr id="8490" name="Check Box 1322" hidden="1">
              <a:extLst>
                <a:ext uri="{63B3BB69-23CF-44E3-9099-C40C66FF867C}">
                  <a14:compatExt spid="_x0000_s8490"/>
                </a:ext>
                <a:ext uri="{FF2B5EF4-FFF2-40B4-BE49-F238E27FC236}">
                  <a16:creationId xmlns:a16="http://schemas.microsoft.com/office/drawing/2014/main" id="{00000000-0008-0000-0100-00002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183</xdr:row>
          <xdr:rowOff>180975</xdr:rowOff>
        </xdr:from>
        <xdr:to>
          <xdr:col>40</xdr:col>
          <xdr:colOff>95250</xdr:colOff>
          <xdr:row>185</xdr:row>
          <xdr:rowOff>9525</xdr:rowOff>
        </xdr:to>
        <xdr:sp macro="" textlink="">
          <xdr:nvSpPr>
            <xdr:cNvPr id="8491" name="Check Box 1323" hidden="1">
              <a:extLst>
                <a:ext uri="{63B3BB69-23CF-44E3-9099-C40C66FF867C}">
                  <a14:compatExt spid="_x0000_s8491"/>
                </a:ext>
                <a:ext uri="{FF2B5EF4-FFF2-40B4-BE49-F238E27FC236}">
                  <a16:creationId xmlns:a16="http://schemas.microsoft.com/office/drawing/2014/main" id="{00000000-0008-0000-0100-00002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184</xdr:row>
          <xdr:rowOff>180975</xdr:rowOff>
        </xdr:from>
        <xdr:to>
          <xdr:col>40</xdr:col>
          <xdr:colOff>95250</xdr:colOff>
          <xdr:row>186</xdr:row>
          <xdr:rowOff>9525</xdr:rowOff>
        </xdr:to>
        <xdr:sp macro="" textlink="">
          <xdr:nvSpPr>
            <xdr:cNvPr id="8492" name="Check Box 1324" hidden="1">
              <a:extLst>
                <a:ext uri="{63B3BB69-23CF-44E3-9099-C40C66FF867C}">
                  <a14:compatExt spid="_x0000_s8492"/>
                </a:ext>
                <a:ext uri="{FF2B5EF4-FFF2-40B4-BE49-F238E27FC236}">
                  <a16:creationId xmlns:a16="http://schemas.microsoft.com/office/drawing/2014/main" id="{00000000-0008-0000-0100-00002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185</xdr:row>
          <xdr:rowOff>180975</xdr:rowOff>
        </xdr:from>
        <xdr:to>
          <xdr:col>40</xdr:col>
          <xdr:colOff>95250</xdr:colOff>
          <xdr:row>187</xdr:row>
          <xdr:rowOff>9525</xdr:rowOff>
        </xdr:to>
        <xdr:sp macro="" textlink="">
          <xdr:nvSpPr>
            <xdr:cNvPr id="8493" name="Check Box 1325" hidden="1">
              <a:extLst>
                <a:ext uri="{63B3BB69-23CF-44E3-9099-C40C66FF867C}">
                  <a14:compatExt spid="_x0000_s8493"/>
                </a:ext>
                <a:ext uri="{FF2B5EF4-FFF2-40B4-BE49-F238E27FC236}">
                  <a16:creationId xmlns:a16="http://schemas.microsoft.com/office/drawing/2014/main" id="{00000000-0008-0000-0100-00002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186</xdr:row>
          <xdr:rowOff>180975</xdr:rowOff>
        </xdr:from>
        <xdr:to>
          <xdr:col>40</xdr:col>
          <xdr:colOff>95250</xdr:colOff>
          <xdr:row>188</xdr:row>
          <xdr:rowOff>9525</xdr:rowOff>
        </xdr:to>
        <xdr:sp macro="" textlink="">
          <xdr:nvSpPr>
            <xdr:cNvPr id="8494" name="Check Box 1326" hidden="1">
              <a:extLst>
                <a:ext uri="{63B3BB69-23CF-44E3-9099-C40C66FF867C}">
                  <a14:compatExt spid="_x0000_s8494"/>
                </a:ext>
                <a:ext uri="{FF2B5EF4-FFF2-40B4-BE49-F238E27FC236}">
                  <a16:creationId xmlns:a16="http://schemas.microsoft.com/office/drawing/2014/main" id="{00000000-0008-0000-0100-00002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187</xdr:row>
          <xdr:rowOff>180975</xdr:rowOff>
        </xdr:from>
        <xdr:to>
          <xdr:col>40</xdr:col>
          <xdr:colOff>95250</xdr:colOff>
          <xdr:row>189</xdr:row>
          <xdr:rowOff>9525</xdr:rowOff>
        </xdr:to>
        <xdr:sp macro="" textlink="">
          <xdr:nvSpPr>
            <xdr:cNvPr id="8495" name="Check Box 1327" hidden="1">
              <a:extLst>
                <a:ext uri="{63B3BB69-23CF-44E3-9099-C40C66FF867C}">
                  <a14:compatExt spid="_x0000_s8495"/>
                </a:ext>
                <a:ext uri="{FF2B5EF4-FFF2-40B4-BE49-F238E27FC236}">
                  <a16:creationId xmlns:a16="http://schemas.microsoft.com/office/drawing/2014/main" id="{00000000-0008-0000-0100-00002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187</xdr:row>
          <xdr:rowOff>180975</xdr:rowOff>
        </xdr:from>
        <xdr:to>
          <xdr:col>29</xdr:col>
          <xdr:colOff>95250</xdr:colOff>
          <xdr:row>189</xdr:row>
          <xdr:rowOff>9525</xdr:rowOff>
        </xdr:to>
        <xdr:sp macro="" textlink="">
          <xdr:nvSpPr>
            <xdr:cNvPr id="8496" name="Check Box 1328" hidden="1">
              <a:extLst>
                <a:ext uri="{63B3BB69-23CF-44E3-9099-C40C66FF867C}">
                  <a14:compatExt spid="_x0000_s8496"/>
                </a:ext>
                <a:ext uri="{FF2B5EF4-FFF2-40B4-BE49-F238E27FC236}">
                  <a16:creationId xmlns:a16="http://schemas.microsoft.com/office/drawing/2014/main" id="{00000000-0008-0000-0100-00003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187</xdr:row>
          <xdr:rowOff>180975</xdr:rowOff>
        </xdr:from>
        <xdr:to>
          <xdr:col>29</xdr:col>
          <xdr:colOff>95250</xdr:colOff>
          <xdr:row>189</xdr:row>
          <xdr:rowOff>9525</xdr:rowOff>
        </xdr:to>
        <xdr:sp macro="" textlink="">
          <xdr:nvSpPr>
            <xdr:cNvPr id="8497" name="Check Box 1329" hidden="1">
              <a:extLst>
                <a:ext uri="{63B3BB69-23CF-44E3-9099-C40C66FF867C}">
                  <a14:compatExt spid="_x0000_s8497"/>
                </a:ext>
                <a:ext uri="{FF2B5EF4-FFF2-40B4-BE49-F238E27FC236}">
                  <a16:creationId xmlns:a16="http://schemas.microsoft.com/office/drawing/2014/main" id="{00000000-0008-0000-0100-00003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187</xdr:row>
          <xdr:rowOff>180975</xdr:rowOff>
        </xdr:from>
        <xdr:to>
          <xdr:col>23</xdr:col>
          <xdr:colOff>95250</xdr:colOff>
          <xdr:row>189</xdr:row>
          <xdr:rowOff>9525</xdr:rowOff>
        </xdr:to>
        <xdr:sp macro="" textlink="">
          <xdr:nvSpPr>
            <xdr:cNvPr id="8498" name="Check Box 1330" hidden="1">
              <a:extLst>
                <a:ext uri="{63B3BB69-23CF-44E3-9099-C40C66FF867C}">
                  <a14:compatExt spid="_x0000_s8498"/>
                </a:ext>
                <a:ext uri="{FF2B5EF4-FFF2-40B4-BE49-F238E27FC236}">
                  <a16:creationId xmlns:a16="http://schemas.microsoft.com/office/drawing/2014/main" id="{00000000-0008-0000-0100-00003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188</xdr:row>
          <xdr:rowOff>180975</xdr:rowOff>
        </xdr:from>
        <xdr:to>
          <xdr:col>23</xdr:col>
          <xdr:colOff>95250</xdr:colOff>
          <xdr:row>190</xdr:row>
          <xdr:rowOff>9525</xdr:rowOff>
        </xdr:to>
        <xdr:sp macro="" textlink="">
          <xdr:nvSpPr>
            <xdr:cNvPr id="8499" name="Check Box 1331" hidden="1">
              <a:extLst>
                <a:ext uri="{63B3BB69-23CF-44E3-9099-C40C66FF867C}">
                  <a14:compatExt spid="_x0000_s8499"/>
                </a:ext>
                <a:ext uri="{FF2B5EF4-FFF2-40B4-BE49-F238E27FC236}">
                  <a16:creationId xmlns:a16="http://schemas.microsoft.com/office/drawing/2014/main" id="{00000000-0008-0000-0100-00003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188</xdr:row>
          <xdr:rowOff>180975</xdr:rowOff>
        </xdr:from>
        <xdr:to>
          <xdr:col>28</xdr:col>
          <xdr:colOff>95250</xdr:colOff>
          <xdr:row>190</xdr:row>
          <xdr:rowOff>9525</xdr:rowOff>
        </xdr:to>
        <xdr:sp macro="" textlink="">
          <xdr:nvSpPr>
            <xdr:cNvPr id="8500" name="Check Box 1332" hidden="1">
              <a:extLst>
                <a:ext uri="{63B3BB69-23CF-44E3-9099-C40C66FF867C}">
                  <a14:compatExt spid="_x0000_s8500"/>
                </a:ext>
                <a:ext uri="{FF2B5EF4-FFF2-40B4-BE49-F238E27FC236}">
                  <a16:creationId xmlns:a16="http://schemas.microsoft.com/office/drawing/2014/main" id="{00000000-0008-0000-0100-00003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188</xdr:row>
          <xdr:rowOff>180975</xdr:rowOff>
        </xdr:from>
        <xdr:to>
          <xdr:col>28</xdr:col>
          <xdr:colOff>95250</xdr:colOff>
          <xdr:row>190</xdr:row>
          <xdr:rowOff>9525</xdr:rowOff>
        </xdr:to>
        <xdr:sp macro="" textlink="">
          <xdr:nvSpPr>
            <xdr:cNvPr id="8501" name="Check Box 1333" hidden="1">
              <a:extLst>
                <a:ext uri="{63B3BB69-23CF-44E3-9099-C40C66FF867C}">
                  <a14:compatExt spid="_x0000_s8501"/>
                </a:ext>
                <a:ext uri="{FF2B5EF4-FFF2-40B4-BE49-F238E27FC236}">
                  <a16:creationId xmlns:a16="http://schemas.microsoft.com/office/drawing/2014/main" id="{00000000-0008-0000-0100-00003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188</xdr:row>
          <xdr:rowOff>180975</xdr:rowOff>
        </xdr:from>
        <xdr:to>
          <xdr:col>32</xdr:col>
          <xdr:colOff>95250</xdr:colOff>
          <xdr:row>190</xdr:row>
          <xdr:rowOff>9525</xdr:rowOff>
        </xdr:to>
        <xdr:sp macro="" textlink="">
          <xdr:nvSpPr>
            <xdr:cNvPr id="8502" name="Check Box 1334" hidden="1">
              <a:extLst>
                <a:ext uri="{63B3BB69-23CF-44E3-9099-C40C66FF867C}">
                  <a14:compatExt spid="_x0000_s8502"/>
                </a:ext>
                <a:ext uri="{FF2B5EF4-FFF2-40B4-BE49-F238E27FC236}">
                  <a16:creationId xmlns:a16="http://schemas.microsoft.com/office/drawing/2014/main" id="{00000000-0008-0000-0100-00003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188</xdr:row>
          <xdr:rowOff>180975</xdr:rowOff>
        </xdr:from>
        <xdr:to>
          <xdr:col>32</xdr:col>
          <xdr:colOff>95250</xdr:colOff>
          <xdr:row>190</xdr:row>
          <xdr:rowOff>9525</xdr:rowOff>
        </xdr:to>
        <xdr:sp macro="" textlink="">
          <xdr:nvSpPr>
            <xdr:cNvPr id="8503" name="Check Box 1335" hidden="1">
              <a:extLst>
                <a:ext uri="{63B3BB69-23CF-44E3-9099-C40C66FF867C}">
                  <a14:compatExt spid="_x0000_s8503"/>
                </a:ext>
                <a:ext uri="{FF2B5EF4-FFF2-40B4-BE49-F238E27FC236}">
                  <a16:creationId xmlns:a16="http://schemas.microsoft.com/office/drawing/2014/main" id="{00000000-0008-0000-0100-00003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190</xdr:row>
          <xdr:rowOff>180975</xdr:rowOff>
        </xdr:from>
        <xdr:to>
          <xdr:col>24</xdr:col>
          <xdr:colOff>95250</xdr:colOff>
          <xdr:row>192</xdr:row>
          <xdr:rowOff>9525</xdr:rowOff>
        </xdr:to>
        <xdr:sp macro="" textlink="">
          <xdr:nvSpPr>
            <xdr:cNvPr id="8504" name="Check Box 1336" hidden="1">
              <a:extLst>
                <a:ext uri="{63B3BB69-23CF-44E3-9099-C40C66FF867C}">
                  <a14:compatExt spid="_x0000_s8504"/>
                </a:ext>
                <a:ext uri="{FF2B5EF4-FFF2-40B4-BE49-F238E27FC236}">
                  <a16:creationId xmlns:a16="http://schemas.microsoft.com/office/drawing/2014/main" id="{00000000-0008-0000-0100-00003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190</xdr:row>
          <xdr:rowOff>180975</xdr:rowOff>
        </xdr:from>
        <xdr:to>
          <xdr:col>24</xdr:col>
          <xdr:colOff>95250</xdr:colOff>
          <xdr:row>192</xdr:row>
          <xdr:rowOff>9525</xdr:rowOff>
        </xdr:to>
        <xdr:sp macro="" textlink="">
          <xdr:nvSpPr>
            <xdr:cNvPr id="8505" name="Check Box 1337" hidden="1">
              <a:extLst>
                <a:ext uri="{63B3BB69-23CF-44E3-9099-C40C66FF867C}">
                  <a14:compatExt spid="_x0000_s8505"/>
                </a:ext>
                <a:ext uri="{FF2B5EF4-FFF2-40B4-BE49-F238E27FC236}">
                  <a16:creationId xmlns:a16="http://schemas.microsoft.com/office/drawing/2014/main" id="{00000000-0008-0000-0100-00003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191</xdr:row>
          <xdr:rowOff>180975</xdr:rowOff>
        </xdr:from>
        <xdr:to>
          <xdr:col>24</xdr:col>
          <xdr:colOff>95250</xdr:colOff>
          <xdr:row>193</xdr:row>
          <xdr:rowOff>9525</xdr:rowOff>
        </xdr:to>
        <xdr:sp macro="" textlink="">
          <xdr:nvSpPr>
            <xdr:cNvPr id="8506" name="Check Box 1338" hidden="1">
              <a:extLst>
                <a:ext uri="{63B3BB69-23CF-44E3-9099-C40C66FF867C}">
                  <a14:compatExt spid="_x0000_s8506"/>
                </a:ext>
                <a:ext uri="{FF2B5EF4-FFF2-40B4-BE49-F238E27FC236}">
                  <a16:creationId xmlns:a16="http://schemas.microsoft.com/office/drawing/2014/main" id="{00000000-0008-0000-0100-00003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191</xdr:row>
          <xdr:rowOff>180975</xdr:rowOff>
        </xdr:from>
        <xdr:to>
          <xdr:col>24</xdr:col>
          <xdr:colOff>95250</xdr:colOff>
          <xdr:row>193</xdr:row>
          <xdr:rowOff>9525</xdr:rowOff>
        </xdr:to>
        <xdr:sp macro="" textlink="">
          <xdr:nvSpPr>
            <xdr:cNvPr id="8507" name="Check Box 1339" hidden="1">
              <a:extLst>
                <a:ext uri="{63B3BB69-23CF-44E3-9099-C40C66FF867C}">
                  <a14:compatExt spid="_x0000_s8507"/>
                </a:ext>
                <a:ext uri="{FF2B5EF4-FFF2-40B4-BE49-F238E27FC236}">
                  <a16:creationId xmlns:a16="http://schemas.microsoft.com/office/drawing/2014/main" id="{00000000-0008-0000-0100-00003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192</xdr:row>
          <xdr:rowOff>180975</xdr:rowOff>
        </xdr:from>
        <xdr:to>
          <xdr:col>19</xdr:col>
          <xdr:colOff>104775</xdr:colOff>
          <xdr:row>194</xdr:row>
          <xdr:rowOff>9525</xdr:rowOff>
        </xdr:to>
        <xdr:sp macro="" textlink="">
          <xdr:nvSpPr>
            <xdr:cNvPr id="8508" name="Check Box 1340" hidden="1">
              <a:extLst>
                <a:ext uri="{63B3BB69-23CF-44E3-9099-C40C66FF867C}">
                  <a14:compatExt spid="_x0000_s8508"/>
                </a:ext>
                <a:ext uri="{FF2B5EF4-FFF2-40B4-BE49-F238E27FC236}">
                  <a16:creationId xmlns:a16="http://schemas.microsoft.com/office/drawing/2014/main" id="{00000000-0008-0000-0100-00003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192</xdr:row>
          <xdr:rowOff>180975</xdr:rowOff>
        </xdr:from>
        <xdr:to>
          <xdr:col>19</xdr:col>
          <xdr:colOff>104775</xdr:colOff>
          <xdr:row>194</xdr:row>
          <xdr:rowOff>9525</xdr:rowOff>
        </xdr:to>
        <xdr:sp macro="" textlink="">
          <xdr:nvSpPr>
            <xdr:cNvPr id="8509" name="Check Box 1341" hidden="1">
              <a:extLst>
                <a:ext uri="{63B3BB69-23CF-44E3-9099-C40C66FF867C}">
                  <a14:compatExt spid="_x0000_s8509"/>
                </a:ext>
                <a:ext uri="{FF2B5EF4-FFF2-40B4-BE49-F238E27FC236}">
                  <a16:creationId xmlns:a16="http://schemas.microsoft.com/office/drawing/2014/main" id="{00000000-0008-0000-0100-00003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195</xdr:row>
          <xdr:rowOff>180975</xdr:rowOff>
        </xdr:from>
        <xdr:to>
          <xdr:col>19</xdr:col>
          <xdr:colOff>104775</xdr:colOff>
          <xdr:row>197</xdr:row>
          <xdr:rowOff>9525</xdr:rowOff>
        </xdr:to>
        <xdr:sp macro="" textlink="">
          <xdr:nvSpPr>
            <xdr:cNvPr id="8510" name="Check Box 1342" hidden="1">
              <a:extLst>
                <a:ext uri="{63B3BB69-23CF-44E3-9099-C40C66FF867C}">
                  <a14:compatExt spid="_x0000_s8510"/>
                </a:ext>
                <a:ext uri="{FF2B5EF4-FFF2-40B4-BE49-F238E27FC236}">
                  <a16:creationId xmlns:a16="http://schemas.microsoft.com/office/drawing/2014/main" id="{00000000-0008-0000-0100-00003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195</xdr:row>
          <xdr:rowOff>180975</xdr:rowOff>
        </xdr:from>
        <xdr:to>
          <xdr:col>19</xdr:col>
          <xdr:colOff>104775</xdr:colOff>
          <xdr:row>197</xdr:row>
          <xdr:rowOff>9525</xdr:rowOff>
        </xdr:to>
        <xdr:sp macro="" textlink="">
          <xdr:nvSpPr>
            <xdr:cNvPr id="8511" name="Check Box 1343" hidden="1">
              <a:extLst>
                <a:ext uri="{63B3BB69-23CF-44E3-9099-C40C66FF867C}">
                  <a14:compatExt spid="_x0000_s8511"/>
                </a:ext>
                <a:ext uri="{FF2B5EF4-FFF2-40B4-BE49-F238E27FC236}">
                  <a16:creationId xmlns:a16="http://schemas.microsoft.com/office/drawing/2014/main" id="{00000000-0008-0000-0100-00003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197</xdr:row>
          <xdr:rowOff>180975</xdr:rowOff>
        </xdr:from>
        <xdr:to>
          <xdr:col>19</xdr:col>
          <xdr:colOff>104775</xdr:colOff>
          <xdr:row>199</xdr:row>
          <xdr:rowOff>9525</xdr:rowOff>
        </xdr:to>
        <xdr:sp macro="" textlink="">
          <xdr:nvSpPr>
            <xdr:cNvPr id="8512" name="Check Box 1344" hidden="1">
              <a:extLst>
                <a:ext uri="{63B3BB69-23CF-44E3-9099-C40C66FF867C}">
                  <a14:compatExt spid="_x0000_s8512"/>
                </a:ext>
                <a:ext uri="{FF2B5EF4-FFF2-40B4-BE49-F238E27FC236}">
                  <a16:creationId xmlns:a16="http://schemas.microsoft.com/office/drawing/2014/main" id="{00000000-0008-0000-0100-00004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197</xdr:row>
          <xdr:rowOff>180975</xdr:rowOff>
        </xdr:from>
        <xdr:to>
          <xdr:col>19</xdr:col>
          <xdr:colOff>104775</xdr:colOff>
          <xdr:row>199</xdr:row>
          <xdr:rowOff>9525</xdr:rowOff>
        </xdr:to>
        <xdr:sp macro="" textlink="">
          <xdr:nvSpPr>
            <xdr:cNvPr id="8513" name="Check Box 1345" hidden="1">
              <a:extLst>
                <a:ext uri="{63B3BB69-23CF-44E3-9099-C40C66FF867C}">
                  <a14:compatExt spid="_x0000_s8513"/>
                </a:ext>
                <a:ext uri="{FF2B5EF4-FFF2-40B4-BE49-F238E27FC236}">
                  <a16:creationId xmlns:a16="http://schemas.microsoft.com/office/drawing/2014/main" id="{00000000-0008-0000-0100-00004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199</xdr:row>
          <xdr:rowOff>180975</xdr:rowOff>
        </xdr:from>
        <xdr:to>
          <xdr:col>19</xdr:col>
          <xdr:colOff>104775</xdr:colOff>
          <xdr:row>201</xdr:row>
          <xdr:rowOff>9525</xdr:rowOff>
        </xdr:to>
        <xdr:sp macro="" textlink="">
          <xdr:nvSpPr>
            <xdr:cNvPr id="8514" name="Check Box 1346" hidden="1">
              <a:extLst>
                <a:ext uri="{63B3BB69-23CF-44E3-9099-C40C66FF867C}">
                  <a14:compatExt spid="_x0000_s8514"/>
                </a:ext>
                <a:ext uri="{FF2B5EF4-FFF2-40B4-BE49-F238E27FC236}">
                  <a16:creationId xmlns:a16="http://schemas.microsoft.com/office/drawing/2014/main" id="{00000000-0008-0000-0100-00004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199</xdr:row>
          <xdr:rowOff>180975</xdr:rowOff>
        </xdr:from>
        <xdr:to>
          <xdr:col>19</xdr:col>
          <xdr:colOff>104775</xdr:colOff>
          <xdr:row>201</xdr:row>
          <xdr:rowOff>9525</xdr:rowOff>
        </xdr:to>
        <xdr:sp macro="" textlink="">
          <xdr:nvSpPr>
            <xdr:cNvPr id="8515" name="Check Box 1347" hidden="1">
              <a:extLst>
                <a:ext uri="{63B3BB69-23CF-44E3-9099-C40C66FF867C}">
                  <a14:compatExt spid="_x0000_s8515"/>
                </a:ext>
                <a:ext uri="{FF2B5EF4-FFF2-40B4-BE49-F238E27FC236}">
                  <a16:creationId xmlns:a16="http://schemas.microsoft.com/office/drawing/2014/main" id="{00000000-0008-0000-0100-00004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193</xdr:row>
          <xdr:rowOff>180975</xdr:rowOff>
        </xdr:from>
        <xdr:to>
          <xdr:col>23</xdr:col>
          <xdr:colOff>95250</xdr:colOff>
          <xdr:row>195</xdr:row>
          <xdr:rowOff>9525</xdr:rowOff>
        </xdr:to>
        <xdr:sp macro="" textlink="">
          <xdr:nvSpPr>
            <xdr:cNvPr id="8516" name="Check Box 1348" hidden="1">
              <a:extLst>
                <a:ext uri="{63B3BB69-23CF-44E3-9099-C40C66FF867C}">
                  <a14:compatExt spid="_x0000_s8516"/>
                </a:ext>
                <a:ext uri="{FF2B5EF4-FFF2-40B4-BE49-F238E27FC236}">
                  <a16:creationId xmlns:a16="http://schemas.microsoft.com/office/drawing/2014/main" id="{00000000-0008-0000-0100-00004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193</xdr:row>
          <xdr:rowOff>180975</xdr:rowOff>
        </xdr:from>
        <xdr:to>
          <xdr:col>29</xdr:col>
          <xdr:colOff>95250</xdr:colOff>
          <xdr:row>195</xdr:row>
          <xdr:rowOff>9525</xdr:rowOff>
        </xdr:to>
        <xdr:sp macro="" textlink="">
          <xdr:nvSpPr>
            <xdr:cNvPr id="8517" name="Check Box 1349" hidden="1">
              <a:extLst>
                <a:ext uri="{63B3BB69-23CF-44E3-9099-C40C66FF867C}">
                  <a14:compatExt spid="_x0000_s8517"/>
                </a:ext>
                <a:ext uri="{FF2B5EF4-FFF2-40B4-BE49-F238E27FC236}">
                  <a16:creationId xmlns:a16="http://schemas.microsoft.com/office/drawing/2014/main" id="{00000000-0008-0000-0100-00004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193</xdr:row>
          <xdr:rowOff>180975</xdr:rowOff>
        </xdr:from>
        <xdr:to>
          <xdr:col>29</xdr:col>
          <xdr:colOff>95250</xdr:colOff>
          <xdr:row>195</xdr:row>
          <xdr:rowOff>9525</xdr:rowOff>
        </xdr:to>
        <xdr:sp macro="" textlink="">
          <xdr:nvSpPr>
            <xdr:cNvPr id="8518" name="Check Box 1350" hidden="1">
              <a:extLst>
                <a:ext uri="{63B3BB69-23CF-44E3-9099-C40C66FF867C}">
                  <a14:compatExt spid="_x0000_s8518"/>
                </a:ext>
                <a:ext uri="{FF2B5EF4-FFF2-40B4-BE49-F238E27FC236}">
                  <a16:creationId xmlns:a16="http://schemas.microsoft.com/office/drawing/2014/main" id="{00000000-0008-0000-0100-00004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194</xdr:row>
          <xdr:rowOff>180975</xdr:rowOff>
        </xdr:from>
        <xdr:to>
          <xdr:col>13</xdr:col>
          <xdr:colOff>95250</xdr:colOff>
          <xdr:row>196</xdr:row>
          <xdr:rowOff>9525</xdr:rowOff>
        </xdr:to>
        <xdr:sp macro="" textlink="">
          <xdr:nvSpPr>
            <xdr:cNvPr id="8519" name="Check Box 1351" hidden="1">
              <a:extLst>
                <a:ext uri="{63B3BB69-23CF-44E3-9099-C40C66FF867C}">
                  <a14:compatExt spid="_x0000_s8519"/>
                </a:ext>
                <a:ext uri="{FF2B5EF4-FFF2-40B4-BE49-F238E27FC236}">
                  <a16:creationId xmlns:a16="http://schemas.microsoft.com/office/drawing/2014/main" id="{00000000-0008-0000-0100-00004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195</xdr:row>
          <xdr:rowOff>180975</xdr:rowOff>
        </xdr:from>
        <xdr:to>
          <xdr:col>13</xdr:col>
          <xdr:colOff>95250</xdr:colOff>
          <xdr:row>197</xdr:row>
          <xdr:rowOff>9525</xdr:rowOff>
        </xdr:to>
        <xdr:sp macro="" textlink="">
          <xdr:nvSpPr>
            <xdr:cNvPr id="8520" name="Check Box 1352" hidden="1">
              <a:extLst>
                <a:ext uri="{63B3BB69-23CF-44E3-9099-C40C66FF867C}">
                  <a14:compatExt spid="_x0000_s8520"/>
                </a:ext>
                <a:ext uri="{FF2B5EF4-FFF2-40B4-BE49-F238E27FC236}">
                  <a16:creationId xmlns:a16="http://schemas.microsoft.com/office/drawing/2014/main" id="{00000000-0008-0000-0100-00004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196</xdr:row>
          <xdr:rowOff>180975</xdr:rowOff>
        </xdr:from>
        <xdr:to>
          <xdr:col>13</xdr:col>
          <xdr:colOff>95250</xdr:colOff>
          <xdr:row>198</xdr:row>
          <xdr:rowOff>9525</xdr:rowOff>
        </xdr:to>
        <xdr:sp macro="" textlink="">
          <xdr:nvSpPr>
            <xdr:cNvPr id="8521" name="Check Box 1353" hidden="1">
              <a:extLst>
                <a:ext uri="{63B3BB69-23CF-44E3-9099-C40C66FF867C}">
                  <a14:compatExt spid="_x0000_s8521"/>
                </a:ext>
                <a:ext uri="{FF2B5EF4-FFF2-40B4-BE49-F238E27FC236}">
                  <a16:creationId xmlns:a16="http://schemas.microsoft.com/office/drawing/2014/main" id="{00000000-0008-0000-0100-00004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197</xdr:row>
          <xdr:rowOff>180975</xdr:rowOff>
        </xdr:from>
        <xdr:to>
          <xdr:col>13</xdr:col>
          <xdr:colOff>95250</xdr:colOff>
          <xdr:row>199</xdr:row>
          <xdr:rowOff>9525</xdr:rowOff>
        </xdr:to>
        <xdr:sp macro="" textlink="">
          <xdr:nvSpPr>
            <xdr:cNvPr id="8522" name="Check Box 1354" hidden="1">
              <a:extLst>
                <a:ext uri="{63B3BB69-23CF-44E3-9099-C40C66FF867C}">
                  <a14:compatExt spid="_x0000_s8522"/>
                </a:ext>
                <a:ext uri="{FF2B5EF4-FFF2-40B4-BE49-F238E27FC236}">
                  <a16:creationId xmlns:a16="http://schemas.microsoft.com/office/drawing/2014/main" id="{00000000-0008-0000-0100-00004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194</xdr:row>
          <xdr:rowOff>180975</xdr:rowOff>
        </xdr:from>
        <xdr:to>
          <xdr:col>32</xdr:col>
          <xdr:colOff>95250</xdr:colOff>
          <xdr:row>196</xdr:row>
          <xdr:rowOff>9525</xdr:rowOff>
        </xdr:to>
        <xdr:sp macro="" textlink="">
          <xdr:nvSpPr>
            <xdr:cNvPr id="8523" name="Check Box 1355" hidden="1">
              <a:extLst>
                <a:ext uri="{63B3BB69-23CF-44E3-9099-C40C66FF867C}">
                  <a14:compatExt spid="_x0000_s8523"/>
                </a:ext>
                <a:ext uri="{FF2B5EF4-FFF2-40B4-BE49-F238E27FC236}">
                  <a16:creationId xmlns:a16="http://schemas.microsoft.com/office/drawing/2014/main" id="{00000000-0008-0000-0100-00004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194</xdr:row>
          <xdr:rowOff>180975</xdr:rowOff>
        </xdr:from>
        <xdr:to>
          <xdr:col>32</xdr:col>
          <xdr:colOff>95250</xdr:colOff>
          <xdr:row>196</xdr:row>
          <xdr:rowOff>9525</xdr:rowOff>
        </xdr:to>
        <xdr:sp macro="" textlink="">
          <xdr:nvSpPr>
            <xdr:cNvPr id="8524" name="Check Box 1356" hidden="1">
              <a:extLst>
                <a:ext uri="{63B3BB69-23CF-44E3-9099-C40C66FF867C}">
                  <a14:compatExt spid="_x0000_s8524"/>
                </a:ext>
                <a:ext uri="{FF2B5EF4-FFF2-40B4-BE49-F238E27FC236}">
                  <a16:creationId xmlns:a16="http://schemas.microsoft.com/office/drawing/2014/main" id="{00000000-0008-0000-0100-00004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195</xdr:row>
          <xdr:rowOff>180975</xdr:rowOff>
        </xdr:from>
        <xdr:to>
          <xdr:col>32</xdr:col>
          <xdr:colOff>95250</xdr:colOff>
          <xdr:row>197</xdr:row>
          <xdr:rowOff>9525</xdr:rowOff>
        </xdr:to>
        <xdr:sp macro="" textlink="">
          <xdr:nvSpPr>
            <xdr:cNvPr id="8525" name="Check Box 1357" hidden="1">
              <a:extLst>
                <a:ext uri="{63B3BB69-23CF-44E3-9099-C40C66FF867C}">
                  <a14:compatExt spid="_x0000_s8525"/>
                </a:ext>
                <a:ext uri="{FF2B5EF4-FFF2-40B4-BE49-F238E27FC236}">
                  <a16:creationId xmlns:a16="http://schemas.microsoft.com/office/drawing/2014/main" id="{00000000-0008-0000-0100-00004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195</xdr:row>
          <xdr:rowOff>180975</xdr:rowOff>
        </xdr:from>
        <xdr:to>
          <xdr:col>32</xdr:col>
          <xdr:colOff>95250</xdr:colOff>
          <xdr:row>197</xdr:row>
          <xdr:rowOff>9525</xdr:rowOff>
        </xdr:to>
        <xdr:sp macro="" textlink="">
          <xdr:nvSpPr>
            <xdr:cNvPr id="8526" name="Check Box 1358" hidden="1">
              <a:extLst>
                <a:ext uri="{63B3BB69-23CF-44E3-9099-C40C66FF867C}">
                  <a14:compatExt spid="_x0000_s8526"/>
                </a:ext>
                <a:ext uri="{FF2B5EF4-FFF2-40B4-BE49-F238E27FC236}">
                  <a16:creationId xmlns:a16="http://schemas.microsoft.com/office/drawing/2014/main" id="{00000000-0008-0000-0100-00004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194</xdr:row>
          <xdr:rowOff>180975</xdr:rowOff>
        </xdr:from>
        <xdr:to>
          <xdr:col>35</xdr:col>
          <xdr:colOff>95250</xdr:colOff>
          <xdr:row>196</xdr:row>
          <xdr:rowOff>9525</xdr:rowOff>
        </xdr:to>
        <xdr:sp macro="" textlink="">
          <xdr:nvSpPr>
            <xdr:cNvPr id="8527" name="Check Box 1359" hidden="1">
              <a:extLst>
                <a:ext uri="{63B3BB69-23CF-44E3-9099-C40C66FF867C}">
                  <a14:compatExt spid="_x0000_s8527"/>
                </a:ext>
                <a:ext uri="{FF2B5EF4-FFF2-40B4-BE49-F238E27FC236}">
                  <a16:creationId xmlns:a16="http://schemas.microsoft.com/office/drawing/2014/main" id="{00000000-0008-0000-0100-00004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194</xdr:row>
          <xdr:rowOff>180975</xdr:rowOff>
        </xdr:from>
        <xdr:to>
          <xdr:col>35</xdr:col>
          <xdr:colOff>95250</xdr:colOff>
          <xdr:row>196</xdr:row>
          <xdr:rowOff>9525</xdr:rowOff>
        </xdr:to>
        <xdr:sp macro="" textlink="">
          <xdr:nvSpPr>
            <xdr:cNvPr id="8528" name="Check Box 1360" hidden="1">
              <a:extLst>
                <a:ext uri="{63B3BB69-23CF-44E3-9099-C40C66FF867C}">
                  <a14:compatExt spid="_x0000_s8528"/>
                </a:ext>
                <a:ext uri="{FF2B5EF4-FFF2-40B4-BE49-F238E27FC236}">
                  <a16:creationId xmlns:a16="http://schemas.microsoft.com/office/drawing/2014/main" id="{00000000-0008-0000-0100-00005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195</xdr:row>
          <xdr:rowOff>180975</xdr:rowOff>
        </xdr:from>
        <xdr:to>
          <xdr:col>35</xdr:col>
          <xdr:colOff>95250</xdr:colOff>
          <xdr:row>197</xdr:row>
          <xdr:rowOff>9525</xdr:rowOff>
        </xdr:to>
        <xdr:sp macro="" textlink="">
          <xdr:nvSpPr>
            <xdr:cNvPr id="8529" name="Check Box 1361" hidden="1">
              <a:extLst>
                <a:ext uri="{63B3BB69-23CF-44E3-9099-C40C66FF867C}">
                  <a14:compatExt spid="_x0000_s8529"/>
                </a:ext>
                <a:ext uri="{FF2B5EF4-FFF2-40B4-BE49-F238E27FC236}">
                  <a16:creationId xmlns:a16="http://schemas.microsoft.com/office/drawing/2014/main" id="{00000000-0008-0000-0100-00005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195</xdr:row>
          <xdr:rowOff>180975</xdr:rowOff>
        </xdr:from>
        <xdr:to>
          <xdr:col>35</xdr:col>
          <xdr:colOff>95250</xdr:colOff>
          <xdr:row>197</xdr:row>
          <xdr:rowOff>9525</xdr:rowOff>
        </xdr:to>
        <xdr:sp macro="" textlink="">
          <xdr:nvSpPr>
            <xdr:cNvPr id="8530" name="Check Box 1362" hidden="1">
              <a:extLst>
                <a:ext uri="{63B3BB69-23CF-44E3-9099-C40C66FF867C}">
                  <a14:compatExt spid="_x0000_s8530"/>
                </a:ext>
                <a:ext uri="{FF2B5EF4-FFF2-40B4-BE49-F238E27FC236}">
                  <a16:creationId xmlns:a16="http://schemas.microsoft.com/office/drawing/2014/main" id="{00000000-0008-0000-0100-00005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193</xdr:row>
          <xdr:rowOff>180975</xdr:rowOff>
        </xdr:from>
        <xdr:to>
          <xdr:col>40</xdr:col>
          <xdr:colOff>95250</xdr:colOff>
          <xdr:row>195</xdr:row>
          <xdr:rowOff>9525</xdr:rowOff>
        </xdr:to>
        <xdr:sp macro="" textlink="">
          <xdr:nvSpPr>
            <xdr:cNvPr id="8531" name="Check Box 1363" hidden="1">
              <a:extLst>
                <a:ext uri="{63B3BB69-23CF-44E3-9099-C40C66FF867C}">
                  <a14:compatExt spid="_x0000_s8531"/>
                </a:ext>
                <a:ext uri="{FF2B5EF4-FFF2-40B4-BE49-F238E27FC236}">
                  <a16:creationId xmlns:a16="http://schemas.microsoft.com/office/drawing/2014/main" id="{00000000-0008-0000-0100-00005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194</xdr:row>
          <xdr:rowOff>180975</xdr:rowOff>
        </xdr:from>
        <xdr:to>
          <xdr:col>40</xdr:col>
          <xdr:colOff>95250</xdr:colOff>
          <xdr:row>196</xdr:row>
          <xdr:rowOff>9525</xdr:rowOff>
        </xdr:to>
        <xdr:sp macro="" textlink="">
          <xdr:nvSpPr>
            <xdr:cNvPr id="8532" name="Check Box 1364" hidden="1">
              <a:extLst>
                <a:ext uri="{63B3BB69-23CF-44E3-9099-C40C66FF867C}">
                  <a14:compatExt spid="_x0000_s8532"/>
                </a:ext>
                <a:ext uri="{FF2B5EF4-FFF2-40B4-BE49-F238E27FC236}">
                  <a16:creationId xmlns:a16="http://schemas.microsoft.com/office/drawing/2014/main" id="{00000000-0008-0000-0100-00005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195</xdr:row>
          <xdr:rowOff>180975</xdr:rowOff>
        </xdr:from>
        <xdr:to>
          <xdr:col>40</xdr:col>
          <xdr:colOff>95250</xdr:colOff>
          <xdr:row>197</xdr:row>
          <xdr:rowOff>9525</xdr:rowOff>
        </xdr:to>
        <xdr:sp macro="" textlink="">
          <xdr:nvSpPr>
            <xdr:cNvPr id="8533" name="Check Box 1365" hidden="1">
              <a:extLst>
                <a:ext uri="{63B3BB69-23CF-44E3-9099-C40C66FF867C}">
                  <a14:compatExt spid="_x0000_s8533"/>
                </a:ext>
                <a:ext uri="{FF2B5EF4-FFF2-40B4-BE49-F238E27FC236}">
                  <a16:creationId xmlns:a16="http://schemas.microsoft.com/office/drawing/2014/main" id="{00000000-0008-0000-0100-00005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197</xdr:row>
          <xdr:rowOff>180975</xdr:rowOff>
        </xdr:from>
        <xdr:to>
          <xdr:col>40</xdr:col>
          <xdr:colOff>95250</xdr:colOff>
          <xdr:row>199</xdr:row>
          <xdr:rowOff>9525</xdr:rowOff>
        </xdr:to>
        <xdr:sp macro="" textlink="">
          <xdr:nvSpPr>
            <xdr:cNvPr id="8535" name="Check Box 1367" hidden="1">
              <a:extLst>
                <a:ext uri="{63B3BB69-23CF-44E3-9099-C40C66FF867C}">
                  <a14:compatExt spid="_x0000_s8535"/>
                </a:ext>
                <a:ext uri="{FF2B5EF4-FFF2-40B4-BE49-F238E27FC236}">
                  <a16:creationId xmlns:a16="http://schemas.microsoft.com/office/drawing/2014/main" id="{00000000-0008-0000-0100-00005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198</xdr:row>
          <xdr:rowOff>180975</xdr:rowOff>
        </xdr:from>
        <xdr:to>
          <xdr:col>40</xdr:col>
          <xdr:colOff>95250</xdr:colOff>
          <xdr:row>200</xdr:row>
          <xdr:rowOff>9525</xdr:rowOff>
        </xdr:to>
        <xdr:sp macro="" textlink="">
          <xdr:nvSpPr>
            <xdr:cNvPr id="8536" name="Check Box 1368" hidden="1">
              <a:extLst>
                <a:ext uri="{63B3BB69-23CF-44E3-9099-C40C66FF867C}">
                  <a14:compatExt spid="_x0000_s8536"/>
                </a:ext>
                <a:ext uri="{FF2B5EF4-FFF2-40B4-BE49-F238E27FC236}">
                  <a16:creationId xmlns:a16="http://schemas.microsoft.com/office/drawing/2014/main" id="{00000000-0008-0000-0100-00005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196</xdr:row>
          <xdr:rowOff>180975</xdr:rowOff>
        </xdr:from>
        <xdr:to>
          <xdr:col>32</xdr:col>
          <xdr:colOff>95250</xdr:colOff>
          <xdr:row>198</xdr:row>
          <xdr:rowOff>9525</xdr:rowOff>
        </xdr:to>
        <xdr:sp macro="" textlink="">
          <xdr:nvSpPr>
            <xdr:cNvPr id="8537" name="Check Box 1369" hidden="1">
              <a:extLst>
                <a:ext uri="{63B3BB69-23CF-44E3-9099-C40C66FF867C}">
                  <a14:compatExt spid="_x0000_s8537"/>
                </a:ext>
                <a:ext uri="{FF2B5EF4-FFF2-40B4-BE49-F238E27FC236}">
                  <a16:creationId xmlns:a16="http://schemas.microsoft.com/office/drawing/2014/main" id="{00000000-0008-0000-0100-00005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196</xdr:row>
          <xdr:rowOff>180975</xdr:rowOff>
        </xdr:from>
        <xdr:to>
          <xdr:col>32</xdr:col>
          <xdr:colOff>95250</xdr:colOff>
          <xdr:row>198</xdr:row>
          <xdr:rowOff>9525</xdr:rowOff>
        </xdr:to>
        <xdr:sp macro="" textlink="">
          <xdr:nvSpPr>
            <xdr:cNvPr id="8538" name="Check Box 1370" hidden="1">
              <a:extLst>
                <a:ext uri="{63B3BB69-23CF-44E3-9099-C40C66FF867C}">
                  <a14:compatExt spid="_x0000_s8538"/>
                </a:ext>
                <a:ext uri="{FF2B5EF4-FFF2-40B4-BE49-F238E27FC236}">
                  <a16:creationId xmlns:a16="http://schemas.microsoft.com/office/drawing/2014/main" id="{00000000-0008-0000-0100-00005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197</xdr:row>
          <xdr:rowOff>180975</xdr:rowOff>
        </xdr:from>
        <xdr:to>
          <xdr:col>32</xdr:col>
          <xdr:colOff>95250</xdr:colOff>
          <xdr:row>199</xdr:row>
          <xdr:rowOff>9525</xdr:rowOff>
        </xdr:to>
        <xdr:sp macro="" textlink="">
          <xdr:nvSpPr>
            <xdr:cNvPr id="8539" name="Check Box 1371" hidden="1">
              <a:extLst>
                <a:ext uri="{63B3BB69-23CF-44E3-9099-C40C66FF867C}">
                  <a14:compatExt spid="_x0000_s8539"/>
                </a:ext>
                <a:ext uri="{FF2B5EF4-FFF2-40B4-BE49-F238E27FC236}">
                  <a16:creationId xmlns:a16="http://schemas.microsoft.com/office/drawing/2014/main" id="{00000000-0008-0000-0100-00005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197</xdr:row>
          <xdr:rowOff>180975</xdr:rowOff>
        </xdr:from>
        <xdr:to>
          <xdr:col>32</xdr:col>
          <xdr:colOff>95250</xdr:colOff>
          <xdr:row>199</xdr:row>
          <xdr:rowOff>9525</xdr:rowOff>
        </xdr:to>
        <xdr:sp macro="" textlink="">
          <xdr:nvSpPr>
            <xdr:cNvPr id="8540" name="Check Box 1372" hidden="1">
              <a:extLst>
                <a:ext uri="{63B3BB69-23CF-44E3-9099-C40C66FF867C}">
                  <a14:compatExt spid="_x0000_s8540"/>
                </a:ext>
                <a:ext uri="{FF2B5EF4-FFF2-40B4-BE49-F238E27FC236}">
                  <a16:creationId xmlns:a16="http://schemas.microsoft.com/office/drawing/2014/main" id="{00000000-0008-0000-0100-00005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198</xdr:row>
          <xdr:rowOff>180975</xdr:rowOff>
        </xdr:from>
        <xdr:to>
          <xdr:col>32</xdr:col>
          <xdr:colOff>95250</xdr:colOff>
          <xdr:row>200</xdr:row>
          <xdr:rowOff>9525</xdr:rowOff>
        </xdr:to>
        <xdr:sp macro="" textlink="">
          <xdr:nvSpPr>
            <xdr:cNvPr id="8541" name="Check Box 1373" hidden="1">
              <a:extLst>
                <a:ext uri="{63B3BB69-23CF-44E3-9099-C40C66FF867C}">
                  <a14:compatExt spid="_x0000_s8541"/>
                </a:ext>
                <a:ext uri="{FF2B5EF4-FFF2-40B4-BE49-F238E27FC236}">
                  <a16:creationId xmlns:a16="http://schemas.microsoft.com/office/drawing/2014/main" id="{00000000-0008-0000-0100-00005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198</xdr:row>
          <xdr:rowOff>180975</xdr:rowOff>
        </xdr:from>
        <xdr:to>
          <xdr:col>32</xdr:col>
          <xdr:colOff>95250</xdr:colOff>
          <xdr:row>200</xdr:row>
          <xdr:rowOff>9525</xdr:rowOff>
        </xdr:to>
        <xdr:sp macro="" textlink="">
          <xdr:nvSpPr>
            <xdr:cNvPr id="8542" name="Check Box 1374" hidden="1">
              <a:extLst>
                <a:ext uri="{63B3BB69-23CF-44E3-9099-C40C66FF867C}">
                  <a14:compatExt spid="_x0000_s8542"/>
                </a:ext>
                <a:ext uri="{FF2B5EF4-FFF2-40B4-BE49-F238E27FC236}">
                  <a16:creationId xmlns:a16="http://schemas.microsoft.com/office/drawing/2014/main" id="{00000000-0008-0000-0100-00005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199</xdr:row>
          <xdr:rowOff>180975</xdr:rowOff>
        </xdr:from>
        <xdr:to>
          <xdr:col>32</xdr:col>
          <xdr:colOff>95250</xdr:colOff>
          <xdr:row>201</xdr:row>
          <xdr:rowOff>9525</xdr:rowOff>
        </xdr:to>
        <xdr:sp macro="" textlink="">
          <xdr:nvSpPr>
            <xdr:cNvPr id="8543" name="Check Box 1375" hidden="1">
              <a:extLst>
                <a:ext uri="{63B3BB69-23CF-44E3-9099-C40C66FF867C}">
                  <a14:compatExt spid="_x0000_s8543"/>
                </a:ext>
                <a:ext uri="{FF2B5EF4-FFF2-40B4-BE49-F238E27FC236}">
                  <a16:creationId xmlns:a16="http://schemas.microsoft.com/office/drawing/2014/main" id="{00000000-0008-0000-0100-00005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199</xdr:row>
          <xdr:rowOff>180975</xdr:rowOff>
        </xdr:from>
        <xdr:to>
          <xdr:col>32</xdr:col>
          <xdr:colOff>95250</xdr:colOff>
          <xdr:row>201</xdr:row>
          <xdr:rowOff>9525</xdr:rowOff>
        </xdr:to>
        <xdr:sp macro="" textlink="">
          <xdr:nvSpPr>
            <xdr:cNvPr id="8544" name="Check Box 1376" hidden="1">
              <a:extLst>
                <a:ext uri="{63B3BB69-23CF-44E3-9099-C40C66FF867C}">
                  <a14:compatExt spid="_x0000_s8544"/>
                </a:ext>
                <a:ext uri="{FF2B5EF4-FFF2-40B4-BE49-F238E27FC236}">
                  <a16:creationId xmlns:a16="http://schemas.microsoft.com/office/drawing/2014/main" id="{00000000-0008-0000-0100-00006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196</xdr:row>
          <xdr:rowOff>180975</xdr:rowOff>
        </xdr:from>
        <xdr:to>
          <xdr:col>35</xdr:col>
          <xdr:colOff>95250</xdr:colOff>
          <xdr:row>198</xdr:row>
          <xdr:rowOff>9525</xdr:rowOff>
        </xdr:to>
        <xdr:sp macro="" textlink="">
          <xdr:nvSpPr>
            <xdr:cNvPr id="8545" name="Check Box 1377" hidden="1">
              <a:extLst>
                <a:ext uri="{63B3BB69-23CF-44E3-9099-C40C66FF867C}">
                  <a14:compatExt spid="_x0000_s8545"/>
                </a:ext>
                <a:ext uri="{FF2B5EF4-FFF2-40B4-BE49-F238E27FC236}">
                  <a16:creationId xmlns:a16="http://schemas.microsoft.com/office/drawing/2014/main" id="{00000000-0008-0000-0100-00006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196</xdr:row>
          <xdr:rowOff>180975</xdr:rowOff>
        </xdr:from>
        <xdr:to>
          <xdr:col>35</xdr:col>
          <xdr:colOff>95250</xdr:colOff>
          <xdr:row>198</xdr:row>
          <xdr:rowOff>9525</xdr:rowOff>
        </xdr:to>
        <xdr:sp macro="" textlink="">
          <xdr:nvSpPr>
            <xdr:cNvPr id="8546" name="Check Box 1378" hidden="1">
              <a:extLst>
                <a:ext uri="{63B3BB69-23CF-44E3-9099-C40C66FF867C}">
                  <a14:compatExt spid="_x0000_s8546"/>
                </a:ext>
                <a:ext uri="{FF2B5EF4-FFF2-40B4-BE49-F238E27FC236}">
                  <a16:creationId xmlns:a16="http://schemas.microsoft.com/office/drawing/2014/main" id="{00000000-0008-0000-0100-00006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197</xdr:row>
          <xdr:rowOff>180975</xdr:rowOff>
        </xdr:from>
        <xdr:to>
          <xdr:col>35</xdr:col>
          <xdr:colOff>95250</xdr:colOff>
          <xdr:row>199</xdr:row>
          <xdr:rowOff>9525</xdr:rowOff>
        </xdr:to>
        <xdr:sp macro="" textlink="">
          <xdr:nvSpPr>
            <xdr:cNvPr id="8547" name="Check Box 1379" hidden="1">
              <a:extLst>
                <a:ext uri="{63B3BB69-23CF-44E3-9099-C40C66FF867C}">
                  <a14:compatExt spid="_x0000_s8547"/>
                </a:ext>
                <a:ext uri="{FF2B5EF4-FFF2-40B4-BE49-F238E27FC236}">
                  <a16:creationId xmlns:a16="http://schemas.microsoft.com/office/drawing/2014/main" id="{00000000-0008-0000-0100-00006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197</xdr:row>
          <xdr:rowOff>180975</xdr:rowOff>
        </xdr:from>
        <xdr:to>
          <xdr:col>35</xdr:col>
          <xdr:colOff>95250</xdr:colOff>
          <xdr:row>199</xdr:row>
          <xdr:rowOff>9525</xdr:rowOff>
        </xdr:to>
        <xdr:sp macro="" textlink="">
          <xdr:nvSpPr>
            <xdr:cNvPr id="8548" name="Check Box 1380" hidden="1">
              <a:extLst>
                <a:ext uri="{63B3BB69-23CF-44E3-9099-C40C66FF867C}">
                  <a14:compatExt spid="_x0000_s8548"/>
                </a:ext>
                <a:ext uri="{FF2B5EF4-FFF2-40B4-BE49-F238E27FC236}">
                  <a16:creationId xmlns:a16="http://schemas.microsoft.com/office/drawing/2014/main" id="{00000000-0008-0000-0100-00006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198</xdr:row>
          <xdr:rowOff>180975</xdr:rowOff>
        </xdr:from>
        <xdr:to>
          <xdr:col>35</xdr:col>
          <xdr:colOff>95250</xdr:colOff>
          <xdr:row>200</xdr:row>
          <xdr:rowOff>9525</xdr:rowOff>
        </xdr:to>
        <xdr:sp macro="" textlink="">
          <xdr:nvSpPr>
            <xdr:cNvPr id="8549" name="Check Box 1381" hidden="1">
              <a:extLst>
                <a:ext uri="{63B3BB69-23CF-44E3-9099-C40C66FF867C}">
                  <a14:compatExt spid="_x0000_s8549"/>
                </a:ext>
                <a:ext uri="{FF2B5EF4-FFF2-40B4-BE49-F238E27FC236}">
                  <a16:creationId xmlns:a16="http://schemas.microsoft.com/office/drawing/2014/main" id="{00000000-0008-0000-0100-00006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198</xdr:row>
          <xdr:rowOff>180975</xdr:rowOff>
        </xdr:from>
        <xdr:to>
          <xdr:col>35</xdr:col>
          <xdr:colOff>95250</xdr:colOff>
          <xdr:row>200</xdr:row>
          <xdr:rowOff>9525</xdr:rowOff>
        </xdr:to>
        <xdr:sp macro="" textlink="">
          <xdr:nvSpPr>
            <xdr:cNvPr id="8550" name="Check Box 1382" hidden="1">
              <a:extLst>
                <a:ext uri="{63B3BB69-23CF-44E3-9099-C40C66FF867C}">
                  <a14:compatExt spid="_x0000_s8550"/>
                </a:ext>
                <a:ext uri="{FF2B5EF4-FFF2-40B4-BE49-F238E27FC236}">
                  <a16:creationId xmlns:a16="http://schemas.microsoft.com/office/drawing/2014/main" id="{00000000-0008-0000-0100-00006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199</xdr:row>
          <xdr:rowOff>180975</xdr:rowOff>
        </xdr:from>
        <xdr:to>
          <xdr:col>35</xdr:col>
          <xdr:colOff>95250</xdr:colOff>
          <xdr:row>201</xdr:row>
          <xdr:rowOff>9525</xdr:rowOff>
        </xdr:to>
        <xdr:sp macro="" textlink="">
          <xdr:nvSpPr>
            <xdr:cNvPr id="8551" name="Check Box 1383" hidden="1">
              <a:extLst>
                <a:ext uri="{63B3BB69-23CF-44E3-9099-C40C66FF867C}">
                  <a14:compatExt spid="_x0000_s8551"/>
                </a:ext>
                <a:ext uri="{FF2B5EF4-FFF2-40B4-BE49-F238E27FC236}">
                  <a16:creationId xmlns:a16="http://schemas.microsoft.com/office/drawing/2014/main" id="{00000000-0008-0000-0100-00006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199</xdr:row>
          <xdr:rowOff>180975</xdr:rowOff>
        </xdr:from>
        <xdr:to>
          <xdr:col>35</xdr:col>
          <xdr:colOff>95250</xdr:colOff>
          <xdr:row>201</xdr:row>
          <xdr:rowOff>9525</xdr:rowOff>
        </xdr:to>
        <xdr:sp macro="" textlink="">
          <xdr:nvSpPr>
            <xdr:cNvPr id="8552" name="Check Box 1384" hidden="1">
              <a:extLst>
                <a:ext uri="{63B3BB69-23CF-44E3-9099-C40C66FF867C}">
                  <a14:compatExt spid="_x0000_s8552"/>
                </a:ext>
                <a:ext uri="{FF2B5EF4-FFF2-40B4-BE49-F238E27FC236}">
                  <a16:creationId xmlns:a16="http://schemas.microsoft.com/office/drawing/2014/main" id="{00000000-0008-0000-0100-00006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200</xdr:row>
          <xdr:rowOff>180975</xdr:rowOff>
        </xdr:from>
        <xdr:to>
          <xdr:col>40</xdr:col>
          <xdr:colOff>95250</xdr:colOff>
          <xdr:row>202</xdr:row>
          <xdr:rowOff>9525</xdr:rowOff>
        </xdr:to>
        <xdr:sp macro="" textlink="">
          <xdr:nvSpPr>
            <xdr:cNvPr id="8553" name="Check Box 1385" hidden="1">
              <a:extLst>
                <a:ext uri="{63B3BB69-23CF-44E3-9099-C40C66FF867C}">
                  <a14:compatExt spid="_x0000_s8553"/>
                </a:ext>
                <a:ext uri="{FF2B5EF4-FFF2-40B4-BE49-F238E27FC236}">
                  <a16:creationId xmlns:a16="http://schemas.microsoft.com/office/drawing/2014/main" id="{00000000-0008-0000-0100-00006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201</xdr:row>
          <xdr:rowOff>180975</xdr:rowOff>
        </xdr:from>
        <xdr:to>
          <xdr:col>40</xdr:col>
          <xdr:colOff>95250</xdr:colOff>
          <xdr:row>203</xdr:row>
          <xdr:rowOff>9525</xdr:rowOff>
        </xdr:to>
        <xdr:sp macro="" textlink="">
          <xdr:nvSpPr>
            <xdr:cNvPr id="8554" name="Check Box 1386" hidden="1">
              <a:extLst>
                <a:ext uri="{63B3BB69-23CF-44E3-9099-C40C66FF867C}">
                  <a14:compatExt spid="_x0000_s8554"/>
                </a:ext>
                <a:ext uri="{FF2B5EF4-FFF2-40B4-BE49-F238E27FC236}">
                  <a16:creationId xmlns:a16="http://schemas.microsoft.com/office/drawing/2014/main" id="{00000000-0008-0000-0100-00006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202</xdr:row>
          <xdr:rowOff>180975</xdr:rowOff>
        </xdr:from>
        <xdr:to>
          <xdr:col>40</xdr:col>
          <xdr:colOff>95250</xdr:colOff>
          <xdr:row>204</xdr:row>
          <xdr:rowOff>9525</xdr:rowOff>
        </xdr:to>
        <xdr:sp macro="" textlink="">
          <xdr:nvSpPr>
            <xdr:cNvPr id="8555" name="Check Box 1387" hidden="1">
              <a:extLst>
                <a:ext uri="{63B3BB69-23CF-44E3-9099-C40C66FF867C}">
                  <a14:compatExt spid="_x0000_s8555"/>
                </a:ext>
                <a:ext uri="{FF2B5EF4-FFF2-40B4-BE49-F238E27FC236}">
                  <a16:creationId xmlns:a16="http://schemas.microsoft.com/office/drawing/2014/main" id="{00000000-0008-0000-0100-00006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203</xdr:row>
          <xdr:rowOff>180975</xdr:rowOff>
        </xdr:from>
        <xdr:to>
          <xdr:col>40</xdr:col>
          <xdr:colOff>95250</xdr:colOff>
          <xdr:row>205</xdr:row>
          <xdr:rowOff>9525</xdr:rowOff>
        </xdr:to>
        <xdr:sp macro="" textlink="">
          <xdr:nvSpPr>
            <xdr:cNvPr id="8556" name="Check Box 1388" hidden="1">
              <a:extLst>
                <a:ext uri="{63B3BB69-23CF-44E3-9099-C40C66FF867C}">
                  <a14:compatExt spid="_x0000_s8556"/>
                </a:ext>
                <a:ext uri="{FF2B5EF4-FFF2-40B4-BE49-F238E27FC236}">
                  <a16:creationId xmlns:a16="http://schemas.microsoft.com/office/drawing/2014/main" id="{00000000-0008-0000-0100-00006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205</xdr:row>
          <xdr:rowOff>180975</xdr:rowOff>
        </xdr:from>
        <xdr:to>
          <xdr:col>40</xdr:col>
          <xdr:colOff>95250</xdr:colOff>
          <xdr:row>207</xdr:row>
          <xdr:rowOff>9525</xdr:rowOff>
        </xdr:to>
        <xdr:sp macro="" textlink="">
          <xdr:nvSpPr>
            <xdr:cNvPr id="8557" name="Check Box 1389" hidden="1">
              <a:extLst>
                <a:ext uri="{63B3BB69-23CF-44E3-9099-C40C66FF867C}">
                  <a14:compatExt spid="_x0000_s8557"/>
                </a:ext>
                <a:ext uri="{FF2B5EF4-FFF2-40B4-BE49-F238E27FC236}">
                  <a16:creationId xmlns:a16="http://schemas.microsoft.com/office/drawing/2014/main" id="{00000000-0008-0000-0100-00006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206</xdr:row>
          <xdr:rowOff>180975</xdr:rowOff>
        </xdr:from>
        <xdr:to>
          <xdr:col>40</xdr:col>
          <xdr:colOff>95250</xdr:colOff>
          <xdr:row>208</xdr:row>
          <xdr:rowOff>9525</xdr:rowOff>
        </xdr:to>
        <xdr:sp macro="" textlink="">
          <xdr:nvSpPr>
            <xdr:cNvPr id="8558" name="Check Box 1390" hidden="1">
              <a:extLst>
                <a:ext uri="{63B3BB69-23CF-44E3-9099-C40C66FF867C}">
                  <a14:compatExt spid="_x0000_s8558"/>
                </a:ext>
                <a:ext uri="{FF2B5EF4-FFF2-40B4-BE49-F238E27FC236}">
                  <a16:creationId xmlns:a16="http://schemas.microsoft.com/office/drawing/2014/main" id="{00000000-0008-0000-0100-00006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207</xdr:row>
          <xdr:rowOff>180975</xdr:rowOff>
        </xdr:from>
        <xdr:to>
          <xdr:col>40</xdr:col>
          <xdr:colOff>95250</xdr:colOff>
          <xdr:row>209</xdr:row>
          <xdr:rowOff>9525</xdr:rowOff>
        </xdr:to>
        <xdr:sp macro="" textlink="">
          <xdr:nvSpPr>
            <xdr:cNvPr id="8559" name="Check Box 1391" hidden="1">
              <a:extLst>
                <a:ext uri="{63B3BB69-23CF-44E3-9099-C40C66FF867C}">
                  <a14:compatExt spid="_x0000_s8559"/>
                </a:ext>
                <a:ext uri="{FF2B5EF4-FFF2-40B4-BE49-F238E27FC236}">
                  <a16:creationId xmlns:a16="http://schemas.microsoft.com/office/drawing/2014/main" id="{00000000-0008-0000-0100-00006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208</xdr:row>
          <xdr:rowOff>180975</xdr:rowOff>
        </xdr:from>
        <xdr:to>
          <xdr:col>40</xdr:col>
          <xdr:colOff>95250</xdr:colOff>
          <xdr:row>210</xdr:row>
          <xdr:rowOff>9525</xdr:rowOff>
        </xdr:to>
        <xdr:sp macro="" textlink="">
          <xdr:nvSpPr>
            <xdr:cNvPr id="8560" name="Check Box 1392" hidden="1">
              <a:extLst>
                <a:ext uri="{63B3BB69-23CF-44E3-9099-C40C66FF867C}">
                  <a14:compatExt spid="_x0000_s8560"/>
                </a:ext>
                <a:ext uri="{FF2B5EF4-FFF2-40B4-BE49-F238E27FC236}">
                  <a16:creationId xmlns:a16="http://schemas.microsoft.com/office/drawing/2014/main" id="{00000000-0008-0000-0100-00007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209</xdr:row>
          <xdr:rowOff>180975</xdr:rowOff>
        </xdr:from>
        <xdr:to>
          <xdr:col>40</xdr:col>
          <xdr:colOff>95250</xdr:colOff>
          <xdr:row>211</xdr:row>
          <xdr:rowOff>9525</xdr:rowOff>
        </xdr:to>
        <xdr:sp macro="" textlink="">
          <xdr:nvSpPr>
            <xdr:cNvPr id="8561" name="Check Box 1393" hidden="1">
              <a:extLst>
                <a:ext uri="{63B3BB69-23CF-44E3-9099-C40C66FF867C}">
                  <a14:compatExt spid="_x0000_s8561"/>
                </a:ext>
                <a:ext uri="{FF2B5EF4-FFF2-40B4-BE49-F238E27FC236}">
                  <a16:creationId xmlns:a16="http://schemas.microsoft.com/office/drawing/2014/main" id="{00000000-0008-0000-0100-00007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210</xdr:row>
          <xdr:rowOff>180975</xdr:rowOff>
        </xdr:from>
        <xdr:to>
          <xdr:col>40</xdr:col>
          <xdr:colOff>95250</xdr:colOff>
          <xdr:row>212</xdr:row>
          <xdr:rowOff>9525</xdr:rowOff>
        </xdr:to>
        <xdr:sp macro="" textlink="">
          <xdr:nvSpPr>
            <xdr:cNvPr id="8562" name="Check Box 1394" hidden="1">
              <a:extLst>
                <a:ext uri="{63B3BB69-23CF-44E3-9099-C40C66FF867C}">
                  <a14:compatExt spid="_x0000_s8562"/>
                </a:ext>
                <a:ext uri="{FF2B5EF4-FFF2-40B4-BE49-F238E27FC236}">
                  <a16:creationId xmlns:a16="http://schemas.microsoft.com/office/drawing/2014/main" id="{00000000-0008-0000-0100-00007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211</xdr:row>
          <xdr:rowOff>180975</xdr:rowOff>
        </xdr:from>
        <xdr:to>
          <xdr:col>40</xdr:col>
          <xdr:colOff>95250</xdr:colOff>
          <xdr:row>213</xdr:row>
          <xdr:rowOff>9525</xdr:rowOff>
        </xdr:to>
        <xdr:sp macro="" textlink="">
          <xdr:nvSpPr>
            <xdr:cNvPr id="8563" name="Check Box 1395" hidden="1">
              <a:extLst>
                <a:ext uri="{63B3BB69-23CF-44E3-9099-C40C66FF867C}">
                  <a14:compatExt spid="_x0000_s8563"/>
                </a:ext>
                <a:ext uri="{FF2B5EF4-FFF2-40B4-BE49-F238E27FC236}">
                  <a16:creationId xmlns:a16="http://schemas.microsoft.com/office/drawing/2014/main" id="{00000000-0008-0000-0100-00007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201</xdr:row>
          <xdr:rowOff>180975</xdr:rowOff>
        </xdr:from>
        <xdr:to>
          <xdr:col>13</xdr:col>
          <xdr:colOff>95250</xdr:colOff>
          <xdr:row>203</xdr:row>
          <xdr:rowOff>9525</xdr:rowOff>
        </xdr:to>
        <xdr:sp macro="" textlink="">
          <xdr:nvSpPr>
            <xdr:cNvPr id="8564" name="Check Box 1396" hidden="1">
              <a:extLst>
                <a:ext uri="{63B3BB69-23CF-44E3-9099-C40C66FF867C}">
                  <a14:compatExt spid="_x0000_s8564"/>
                </a:ext>
                <a:ext uri="{FF2B5EF4-FFF2-40B4-BE49-F238E27FC236}">
                  <a16:creationId xmlns:a16="http://schemas.microsoft.com/office/drawing/2014/main" id="{00000000-0008-0000-0100-00007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202</xdr:row>
          <xdr:rowOff>180975</xdr:rowOff>
        </xdr:from>
        <xdr:to>
          <xdr:col>13</xdr:col>
          <xdr:colOff>95250</xdr:colOff>
          <xdr:row>204</xdr:row>
          <xdr:rowOff>9525</xdr:rowOff>
        </xdr:to>
        <xdr:sp macro="" textlink="">
          <xdr:nvSpPr>
            <xdr:cNvPr id="8565" name="Check Box 1397" hidden="1">
              <a:extLst>
                <a:ext uri="{63B3BB69-23CF-44E3-9099-C40C66FF867C}">
                  <a14:compatExt spid="_x0000_s8565"/>
                </a:ext>
                <a:ext uri="{FF2B5EF4-FFF2-40B4-BE49-F238E27FC236}">
                  <a16:creationId xmlns:a16="http://schemas.microsoft.com/office/drawing/2014/main" id="{00000000-0008-0000-0100-00007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203</xdr:row>
          <xdr:rowOff>180975</xdr:rowOff>
        </xdr:from>
        <xdr:to>
          <xdr:col>13</xdr:col>
          <xdr:colOff>95250</xdr:colOff>
          <xdr:row>205</xdr:row>
          <xdr:rowOff>9525</xdr:rowOff>
        </xdr:to>
        <xdr:sp macro="" textlink="">
          <xdr:nvSpPr>
            <xdr:cNvPr id="8566" name="Check Box 1398" hidden="1">
              <a:extLst>
                <a:ext uri="{63B3BB69-23CF-44E3-9099-C40C66FF867C}">
                  <a14:compatExt spid="_x0000_s8566"/>
                </a:ext>
                <a:ext uri="{FF2B5EF4-FFF2-40B4-BE49-F238E27FC236}">
                  <a16:creationId xmlns:a16="http://schemas.microsoft.com/office/drawing/2014/main" id="{00000000-0008-0000-0100-00007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204</xdr:row>
          <xdr:rowOff>180975</xdr:rowOff>
        </xdr:from>
        <xdr:to>
          <xdr:col>13</xdr:col>
          <xdr:colOff>95250</xdr:colOff>
          <xdr:row>206</xdr:row>
          <xdr:rowOff>9525</xdr:rowOff>
        </xdr:to>
        <xdr:sp macro="" textlink="">
          <xdr:nvSpPr>
            <xdr:cNvPr id="8567" name="Check Box 1399" hidden="1">
              <a:extLst>
                <a:ext uri="{63B3BB69-23CF-44E3-9099-C40C66FF867C}">
                  <a14:compatExt spid="_x0000_s8567"/>
                </a:ext>
                <a:ext uri="{FF2B5EF4-FFF2-40B4-BE49-F238E27FC236}">
                  <a16:creationId xmlns:a16="http://schemas.microsoft.com/office/drawing/2014/main" id="{00000000-0008-0000-0100-00007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206</xdr:row>
          <xdr:rowOff>180975</xdr:rowOff>
        </xdr:from>
        <xdr:to>
          <xdr:col>13</xdr:col>
          <xdr:colOff>95250</xdr:colOff>
          <xdr:row>208</xdr:row>
          <xdr:rowOff>9525</xdr:rowOff>
        </xdr:to>
        <xdr:sp macro="" textlink="">
          <xdr:nvSpPr>
            <xdr:cNvPr id="8568" name="Check Box 1400" hidden="1">
              <a:extLst>
                <a:ext uri="{63B3BB69-23CF-44E3-9099-C40C66FF867C}">
                  <a14:compatExt spid="_x0000_s8568"/>
                </a:ext>
                <a:ext uri="{FF2B5EF4-FFF2-40B4-BE49-F238E27FC236}">
                  <a16:creationId xmlns:a16="http://schemas.microsoft.com/office/drawing/2014/main" id="{00000000-0008-0000-0100-00007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207</xdr:row>
          <xdr:rowOff>180975</xdr:rowOff>
        </xdr:from>
        <xdr:to>
          <xdr:col>13</xdr:col>
          <xdr:colOff>95250</xdr:colOff>
          <xdr:row>209</xdr:row>
          <xdr:rowOff>9525</xdr:rowOff>
        </xdr:to>
        <xdr:sp macro="" textlink="">
          <xdr:nvSpPr>
            <xdr:cNvPr id="8569" name="Check Box 1401" hidden="1">
              <a:extLst>
                <a:ext uri="{63B3BB69-23CF-44E3-9099-C40C66FF867C}">
                  <a14:compatExt spid="_x0000_s8569"/>
                </a:ext>
                <a:ext uri="{FF2B5EF4-FFF2-40B4-BE49-F238E27FC236}">
                  <a16:creationId xmlns:a16="http://schemas.microsoft.com/office/drawing/2014/main" id="{00000000-0008-0000-0100-00007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208</xdr:row>
          <xdr:rowOff>180975</xdr:rowOff>
        </xdr:from>
        <xdr:to>
          <xdr:col>13</xdr:col>
          <xdr:colOff>95250</xdr:colOff>
          <xdr:row>210</xdr:row>
          <xdr:rowOff>9525</xdr:rowOff>
        </xdr:to>
        <xdr:sp macro="" textlink="">
          <xdr:nvSpPr>
            <xdr:cNvPr id="8570" name="Check Box 1402" hidden="1">
              <a:extLst>
                <a:ext uri="{63B3BB69-23CF-44E3-9099-C40C66FF867C}">
                  <a14:compatExt spid="_x0000_s8570"/>
                </a:ext>
                <a:ext uri="{FF2B5EF4-FFF2-40B4-BE49-F238E27FC236}">
                  <a16:creationId xmlns:a16="http://schemas.microsoft.com/office/drawing/2014/main" id="{00000000-0008-0000-0100-00007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209</xdr:row>
          <xdr:rowOff>180975</xdr:rowOff>
        </xdr:from>
        <xdr:to>
          <xdr:col>13</xdr:col>
          <xdr:colOff>95250</xdr:colOff>
          <xdr:row>211</xdr:row>
          <xdr:rowOff>9525</xdr:rowOff>
        </xdr:to>
        <xdr:sp macro="" textlink="">
          <xdr:nvSpPr>
            <xdr:cNvPr id="8571" name="Check Box 1403" hidden="1">
              <a:extLst>
                <a:ext uri="{63B3BB69-23CF-44E3-9099-C40C66FF867C}">
                  <a14:compatExt spid="_x0000_s8571"/>
                </a:ext>
                <a:ext uri="{FF2B5EF4-FFF2-40B4-BE49-F238E27FC236}">
                  <a16:creationId xmlns:a16="http://schemas.microsoft.com/office/drawing/2014/main" id="{00000000-0008-0000-0100-00007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206</xdr:row>
          <xdr:rowOff>180975</xdr:rowOff>
        </xdr:from>
        <xdr:to>
          <xdr:col>11</xdr:col>
          <xdr:colOff>104775</xdr:colOff>
          <xdr:row>208</xdr:row>
          <xdr:rowOff>9525</xdr:rowOff>
        </xdr:to>
        <xdr:sp macro="" textlink="">
          <xdr:nvSpPr>
            <xdr:cNvPr id="8572" name="Check Box 1404" hidden="1">
              <a:extLst>
                <a:ext uri="{63B3BB69-23CF-44E3-9099-C40C66FF867C}">
                  <a14:compatExt spid="_x0000_s8572"/>
                </a:ext>
                <a:ext uri="{FF2B5EF4-FFF2-40B4-BE49-F238E27FC236}">
                  <a16:creationId xmlns:a16="http://schemas.microsoft.com/office/drawing/2014/main" id="{00000000-0008-0000-0100-00007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207</xdr:row>
          <xdr:rowOff>180975</xdr:rowOff>
        </xdr:from>
        <xdr:to>
          <xdr:col>11</xdr:col>
          <xdr:colOff>104775</xdr:colOff>
          <xdr:row>209</xdr:row>
          <xdr:rowOff>9525</xdr:rowOff>
        </xdr:to>
        <xdr:sp macro="" textlink="">
          <xdr:nvSpPr>
            <xdr:cNvPr id="8576" name="Check Box 1408" hidden="1">
              <a:extLst>
                <a:ext uri="{63B3BB69-23CF-44E3-9099-C40C66FF867C}">
                  <a14:compatExt spid="_x0000_s8576"/>
                </a:ext>
                <a:ext uri="{FF2B5EF4-FFF2-40B4-BE49-F238E27FC236}">
                  <a16:creationId xmlns:a16="http://schemas.microsoft.com/office/drawing/2014/main" id="{00000000-0008-0000-0100-00008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208</xdr:row>
          <xdr:rowOff>180975</xdr:rowOff>
        </xdr:from>
        <xdr:to>
          <xdr:col>11</xdr:col>
          <xdr:colOff>104775</xdr:colOff>
          <xdr:row>210</xdr:row>
          <xdr:rowOff>9525</xdr:rowOff>
        </xdr:to>
        <xdr:sp macro="" textlink="">
          <xdr:nvSpPr>
            <xdr:cNvPr id="8577" name="Check Box 1409" hidden="1">
              <a:extLst>
                <a:ext uri="{63B3BB69-23CF-44E3-9099-C40C66FF867C}">
                  <a14:compatExt spid="_x0000_s8577"/>
                </a:ext>
                <a:ext uri="{FF2B5EF4-FFF2-40B4-BE49-F238E27FC236}">
                  <a16:creationId xmlns:a16="http://schemas.microsoft.com/office/drawing/2014/main" id="{00000000-0008-0000-0100-00008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209</xdr:row>
          <xdr:rowOff>180975</xdr:rowOff>
        </xdr:from>
        <xdr:to>
          <xdr:col>11</xdr:col>
          <xdr:colOff>104775</xdr:colOff>
          <xdr:row>211</xdr:row>
          <xdr:rowOff>9525</xdr:rowOff>
        </xdr:to>
        <xdr:sp macro="" textlink="">
          <xdr:nvSpPr>
            <xdr:cNvPr id="8578" name="Check Box 1410" hidden="1">
              <a:extLst>
                <a:ext uri="{63B3BB69-23CF-44E3-9099-C40C66FF867C}">
                  <a14:compatExt spid="_x0000_s8578"/>
                </a:ext>
                <a:ext uri="{FF2B5EF4-FFF2-40B4-BE49-F238E27FC236}">
                  <a16:creationId xmlns:a16="http://schemas.microsoft.com/office/drawing/2014/main" id="{00000000-0008-0000-0100-00008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211</xdr:row>
          <xdr:rowOff>180975</xdr:rowOff>
        </xdr:from>
        <xdr:to>
          <xdr:col>11</xdr:col>
          <xdr:colOff>104775</xdr:colOff>
          <xdr:row>213</xdr:row>
          <xdr:rowOff>9525</xdr:rowOff>
        </xdr:to>
        <xdr:sp macro="" textlink="">
          <xdr:nvSpPr>
            <xdr:cNvPr id="8579" name="Check Box 1411" hidden="1">
              <a:extLst>
                <a:ext uri="{63B3BB69-23CF-44E3-9099-C40C66FF867C}">
                  <a14:compatExt spid="_x0000_s8579"/>
                </a:ext>
                <a:ext uri="{FF2B5EF4-FFF2-40B4-BE49-F238E27FC236}">
                  <a16:creationId xmlns:a16="http://schemas.microsoft.com/office/drawing/2014/main" id="{00000000-0008-0000-0100-00008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212</xdr:row>
          <xdr:rowOff>180975</xdr:rowOff>
        </xdr:from>
        <xdr:to>
          <xdr:col>11</xdr:col>
          <xdr:colOff>104775</xdr:colOff>
          <xdr:row>214</xdr:row>
          <xdr:rowOff>9525</xdr:rowOff>
        </xdr:to>
        <xdr:sp macro="" textlink="">
          <xdr:nvSpPr>
            <xdr:cNvPr id="8580" name="Check Box 1412" hidden="1">
              <a:extLst>
                <a:ext uri="{63B3BB69-23CF-44E3-9099-C40C66FF867C}">
                  <a14:compatExt spid="_x0000_s8580"/>
                </a:ext>
                <a:ext uri="{FF2B5EF4-FFF2-40B4-BE49-F238E27FC236}">
                  <a16:creationId xmlns:a16="http://schemas.microsoft.com/office/drawing/2014/main" id="{00000000-0008-0000-0100-00008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213</xdr:row>
          <xdr:rowOff>180975</xdr:rowOff>
        </xdr:from>
        <xdr:to>
          <xdr:col>11</xdr:col>
          <xdr:colOff>104775</xdr:colOff>
          <xdr:row>215</xdr:row>
          <xdr:rowOff>9525</xdr:rowOff>
        </xdr:to>
        <xdr:sp macro="" textlink="">
          <xdr:nvSpPr>
            <xdr:cNvPr id="8581" name="Check Box 1413" hidden="1">
              <a:extLst>
                <a:ext uri="{63B3BB69-23CF-44E3-9099-C40C66FF867C}">
                  <a14:compatExt spid="_x0000_s8581"/>
                </a:ext>
                <a:ext uri="{FF2B5EF4-FFF2-40B4-BE49-F238E27FC236}">
                  <a16:creationId xmlns:a16="http://schemas.microsoft.com/office/drawing/2014/main" id="{00000000-0008-0000-0100-00008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216</xdr:row>
          <xdr:rowOff>180975</xdr:rowOff>
        </xdr:from>
        <xdr:to>
          <xdr:col>11</xdr:col>
          <xdr:colOff>104775</xdr:colOff>
          <xdr:row>218</xdr:row>
          <xdr:rowOff>9525</xdr:rowOff>
        </xdr:to>
        <xdr:sp macro="" textlink="">
          <xdr:nvSpPr>
            <xdr:cNvPr id="8582" name="Check Box 1414" hidden="1">
              <a:extLst>
                <a:ext uri="{63B3BB69-23CF-44E3-9099-C40C66FF867C}">
                  <a14:compatExt spid="_x0000_s8582"/>
                </a:ext>
                <a:ext uri="{FF2B5EF4-FFF2-40B4-BE49-F238E27FC236}">
                  <a16:creationId xmlns:a16="http://schemas.microsoft.com/office/drawing/2014/main" id="{00000000-0008-0000-0100-00008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217</xdr:row>
          <xdr:rowOff>180975</xdr:rowOff>
        </xdr:from>
        <xdr:to>
          <xdr:col>11</xdr:col>
          <xdr:colOff>104775</xdr:colOff>
          <xdr:row>219</xdr:row>
          <xdr:rowOff>9525</xdr:rowOff>
        </xdr:to>
        <xdr:sp macro="" textlink="">
          <xdr:nvSpPr>
            <xdr:cNvPr id="8583" name="Check Box 1415" hidden="1">
              <a:extLst>
                <a:ext uri="{63B3BB69-23CF-44E3-9099-C40C66FF867C}">
                  <a14:compatExt spid="_x0000_s8583"/>
                </a:ext>
                <a:ext uri="{FF2B5EF4-FFF2-40B4-BE49-F238E27FC236}">
                  <a16:creationId xmlns:a16="http://schemas.microsoft.com/office/drawing/2014/main" id="{00000000-0008-0000-0100-00008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218</xdr:row>
          <xdr:rowOff>180975</xdr:rowOff>
        </xdr:from>
        <xdr:to>
          <xdr:col>11</xdr:col>
          <xdr:colOff>104775</xdr:colOff>
          <xdr:row>220</xdr:row>
          <xdr:rowOff>9525</xdr:rowOff>
        </xdr:to>
        <xdr:sp macro="" textlink="">
          <xdr:nvSpPr>
            <xdr:cNvPr id="8584" name="Check Box 1416" hidden="1">
              <a:extLst>
                <a:ext uri="{63B3BB69-23CF-44E3-9099-C40C66FF867C}">
                  <a14:compatExt spid="_x0000_s8584"/>
                </a:ext>
                <a:ext uri="{FF2B5EF4-FFF2-40B4-BE49-F238E27FC236}">
                  <a16:creationId xmlns:a16="http://schemas.microsoft.com/office/drawing/2014/main" id="{00000000-0008-0000-0100-00008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221</xdr:row>
          <xdr:rowOff>180975</xdr:rowOff>
        </xdr:from>
        <xdr:to>
          <xdr:col>11</xdr:col>
          <xdr:colOff>104775</xdr:colOff>
          <xdr:row>223</xdr:row>
          <xdr:rowOff>9525</xdr:rowOff>
        </xdr:to>
        <xdr:sp macro="" textlink="">
          <xdr:nvSpPr>
            <xdr:cNvPr id="8585" name="Check Box 1417" hidden="1">
              <a:extLst>
                <a:ext uri="{63B3BB69-23CF-44E3-9099-C40C66FF867C}">
                  <a14:compatExt spid="_x0000_s8585"/>
                </a:ext>
                <a:ext uri="{FF2B5EF4-FFF2-40B4-BE49-F238E27FC236}">
                  <a16:creationId xmlns:a16="http://schemas.microsoft.com/office/drawing/2014/main" id="{00000000-0008-0000-0100-00008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222</xdr:row>
          <xdr:rowOff>180975</xdr:rowOff>
        </xdr:from>
        <xdr:to>
          <xdr:col>11</xdr:col>
          <xdr:colOff>104775</xdr:colOff>
          <xdr:row>224</xdr:row>
          <xdr:rowOff>9525</xdr:rowOff>
        </xdr:to>
        <xdr:sp macro="" textlink="">
          <xdr:nvSpPr>
            <xdr:cNvPr id="8586" name="Check Box 1418" hidden="1">
              <a:extLst>
                <a:ext uri="{63B3BB69-23CF-44E3-9099-C40C66FF867C}">
                  <a14:compatExt spid="_x0000_s8586"/>
                </a:ext>
                <a:ext uri="{FF2B5EF4-FFF2-40B4-BE49-F238E27FC236}">
                  <a16:creationId xmlns:a16="http://schemas.microsoft.com/office/drawing/2014/main" id="{00000000-0008-0000-0100-00008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223</xdr:row>
          <xdr:rowOff>180975</xdr:rowOff>
        </xdr:from>
        <xdr:to>
          <xdr:col>11</xdr:col>
          <xdr:colOff>104775</xdr:colOff>
          <xdr:row>225</xdr:row>
          <xdr:rowOff>9525</xdr:rowOff>
        </xdr:to>
        <xdr:sp macro="" textlink="">
          <xdr:nvSpPr>
            <xdr:cNvPr id="8587" name="Check Box 1419" hidden="1">
              <a:extLst>
                <a:ext uri="{63B3BB69-23CF-44E3-9099-C40C66FF867C}">
                  <a14:compatExt spid="_x0000_s8587"/>
                </a:ext>
                <a:ext uri="{FF2B5EF4-FFF2-40B4-BE49-F238E27FC236}">
                  <a16:creationId xmlns:a16="http://schemas.microsoft.com/office/drawing/2014/main" id="{00000000-0008-0000-0100-00008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214</xdr:row>
          <xdr:rowOff>180975</xdr:rowOff>
        </xdr:from>
        <xdr:to>
          <xdr:col>11</xdr:col>
          <xdr:colOff>104775</xdr:colOff>
          <xdr:row>216</xdr:row>
          <xdr:rowOff>9525</xdr:rowOff>
        </xdr:to>
        <xdr:sp macro="" textlink="">
          <xdr:nvSpPr>
            <xdr:cNvPr id="8588" name="Check Box 1420" hidden="1">
              <a:extLst>
                <a:ext uri="{63B3BB69-23CF-44E3-9099-C40C66FF867C}">
                  <a14:compatExt spid="_x0000_s8588"/>
                </a:ext>
                <a:ext uri="{FF2B5EF4-FFF2-40B4-BE49-F238E27FC236}">
                  <a16:creationId xmlns:a16="http://schemas.microsoft.com/office/drawing/2014/main" id="{00000000-0008-0000-0100-00008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219</xdr:row>
          <xdr:rowOff>180975</xdr:rowOff>
        </xdr:from>
        <xdr:to>
          <xdr:col>11</xdr:col>
          <xdr:colOff>104775</xdr:colOff>
          <xdr:row>221</xdr:row>
          <xdr:rowOff>9525</xdr:rowOff>
        </xdr:to>
        <xdr:sp macro="" textlink="">
          <xdr:nvSpPr>
            <xdr:cNvPr id="8589" name="Check Box 1421" hidden="1">
              <a:extLst>
                <a:ext uri="{63B3BB69-23CF-44E3-9099-C40C66FF867C}">
                  <a14:compatExt spid="_x0000_s8589"/>
                </a:ext>
                <a:ext uri="{FF2B5EF4-FFF2-40B4-BE49-F238E27FC236}">
                  <a16:creationId xmlns:a16="http://schemas.microsoft.com/office/drawing/2014/main" id="{00000000-0008-0000-0100-00008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224</xdr:row>
          <xdr:rowOff>180975</xdr:rowOff>
        </xdr:from>
        <xdr:to>
          <xdr:col>11</xdr:col>
          <xdr:colOff>104775</xdr:colOff>
          <xdr:row>226</xdr:row>
          <xdr:rowOff>9525</xdr:rowOff>
        </xdr:to>
        <xdr:sp macro="" textlink="">
          <xdr:nvSpPr>
            <xdr:cNvPr id="8590" name="Check Box 1422" hidden="1">
              <a:extLst>
                <a:ext uri="{63B3BB69-23CF-44E3-9099-C40C66FF867C}">
                  <a14:compatExt spid="_x0000_s8590"/>
                </a:ext>
                <a:ext uri="{FF2B5EF4-FFF2-40B4-BE49-F238E27FC236}">
                  <a16:creationId xmlns:a16="http://schemas.microsoft.com/office/drawing/2014/main" id="{00000000-0008-0000-0100-00008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205</xdr:row>
          <xdr:rowOff>180975</xdr:rowOff>
        </xdr:from>
        <xdr:to>
          <xdr:col>23</xdr:col>
          <xdr:colOff>95250</xdr:colOff>
          <xdr:row>207</xdr:row>
          <xdr:rowOff>9525</xdr:rowOff>
        </xdr:to>
        <xdr:sp macro="" textlink="">
          <xdr:nvSpPr>
            <xdr:cNvPr id="8591" name="Check Box 1423" hidden="1">
              <a:extLst>
                <a:ext uri="{63B3BB69-23CF-44E3-9099-C40C66FF867C}">
                  <a14:compatExt spid="_x0000_s8591"/>
                </a:ext>
                <a:ext uri="{FF2B5EF4-FFF2-40B4-BE49-F238E27FC236}">
                  <a16:creationId xmlns:a16="http://schemas.microsoft.com/office/drawing/2014/main" id="{00000000-0008-0000-0100-00008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206</xdr:row>
          <xdr:rowOff>180975</xdr:rowOff>
        </xdr:from>
        <xdr:to>
          <xdr:col>23</xdr:col>
          <xdr:colOff>95250</xdr:colOff>
          <xdr:row>208</xdr:row>
          <xdr:rowOff>9525</xdr:rowOff>
        </xdr:to>
        <xdr:sp macro="" textlink="">
          <xdr:nvSpPr>
            <xdr:cNvPr id="8592" name="Check Box 1424" hidden="1">
              <a:extLst>
                <a:ext uri="{63B3BB69-23CF-44E3-9099-C40C66FF867C}">
                  <a14:compatExt spid="_x0000_s8592"/>
                </a:ext>
                <a:ext uri="{FF2B5EF4-FFF2-40B4-BE49-F238E27FC236}">
                  <a16:creationId xmlns:a16="http://schemas.microsoft.com/office/drawing/2014/main" id="{00000000-0008-0000-0100-00009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208</xdr:row>
          <xdr:rowOff>180975</xdr:rowOff>
        </xdr:from>
        <xdr:to>
          <xdr:col>23</xdr:col>
          <xdr:colOff>95250</xdr:colOff>
          <xdr:row>210</xdr:row>
          <xdr:rowOff>9525</xdr:rowOff>
        </xdr:to>
        <xdr:sp macro="" textlink="">
          <xdr:nvSpPr>
            <xdr:cNvPr id="8593" name="Check Box 1425" hidden="1">
              <a:extLst>
                <a:ext uri="{63B3BB69-23CF-44E3-9099-C40C66FF867C}">
                  <a14:compatExt spid="_x0000_s8593"/>
                </a:ext>
                <a:ext uri="{FF2B5EF4-FFF2-40B4-BE49-F238E27FC236}">
                  <a16:creationId xmlns:a16="http://schemas.microsoft.com/office/drawing/2014/main" id="{00000000-0008-0000-0100-00009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210</xdr:row>
          <xdr:rowOff>180975</xdr:rowOff>
        </xdr:from>
        <xdr:to>
          <xdr:col>23</xdr:col>
          <xdr:colOff>95250</xdr:colOff>
          <xdr:row>212</xdr:row>
          <xdr:rowOff>9525</xdr:rowOff>
        </xdr:to>
        <xdr:sp macro="" textlink="">
          <xdr:nvSpPr>
            <xdr:cNvPr id="8594" name="Check Box 1426" hidden="1">
              <a:extLst>
                <a:ext uri="{63B3BB69-23CF-44E3-9099-C40C66FF867C}">
                  <a14:compatExt spid="_x0000_s8594"/>
                </a:ext>
                <a:ext uri="{FF2B5EF4-FFF2-40B4-BE49-F238E27FC236}">
                  <a16:creationId xmlns:a16="http://schemas.microsoft.com/office/drawing/2014/main" id="{00000000-0008-0000-0100-00009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211</xdr:row>
          <xdr:rowOff>180975</xdr:rowOff>
        </xdr:from>
        <xdr:to>
          <xdr:col>23</xdr:col>
          <xdr:colOff>95250</xdr:colOff>
          <xdr:row>213</xdr:row>
          <xdr:rowOff>9525</xdr:rowOff>
        </xdr:to>
        <xdr:sp macro="" textlink="">
          <xdr:nvSpPr>
            <xdr:cNvPr id="8595" name="Check Box 1427" hidden="1">
              <a:extLst>
                <a:ext uri="{63B3BB69-23CF-44E3-9099-C40C66FF867C}">
                  <a14:compatExt spid="_x0000_s8595"/>
                </a:ext>
                <a:ext uri="{FF2B5EF4-FFF2-40B4-BE49-F238E27FC236}">
                  <a16:creationId xmlns:a16="http://schemas.microsoft.com/office/drawing/2014/main" id="{00000000-0008-0000-0100-00009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213</xdr:row>
          <xdr:rowOff>180975</xdr:rowOff>
        </xdr:from>
        <xdr:to>
          <xdr:col>23</xdr:col>
          <xdr:colOff>95250</xdr:colOff>
          <xdr:row>215</xdr:row>
          <xdr:rowOff>9525</xdr:rowOff>
        </xdr:to>
        <xdr:sp macro="" textlink="">
          <xdr:nvSpPr>
            <xdr:cNvPr id="8596" name="Check Box 1428" hidden="1">
              <a:extLst>
                <a:ext uri="{63B3BB69-23CF-44E3-9099-C40C66FF867C}">
                  <a14:compatExt spid="_x0000_s8596"/>
                </a:ext>
                <a:ext uri="{FF2B5EF4-FFF2-40B4-BE49-F238E27FC236}">
                  <a16:creationId xmlns:a16="http://schemas.microsoft.com/office/drawing/2014/main" id="{00000000-0008-0000-0100-00009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215</xdr:row>
          <xdr:rowOff>180975</xdr:rowOff>
        </xdr:from>
        <xdr:to>
          <xdr:col>23</xdr:col>
          <xdr:colOff>95250</xdr:colOff>
          <xdr:row>217</xdr:row>
          <xdr:rowOff>9525</xdr:rowOff>
        </xdr:to>
        <xdr:sp macro="" textlink="">
          <xdr:nvSpPr>
            <xdr:cNvPr id="8597" name="Check Box 1429" hidden="1">
              <a:extLst>
                <a:ext uri="{63B3BB69-23CF-44E3-9099-C40C66FF867C}">
                  <a14:compatExt spid="_x0000_s8597"/>
                </a:ext>
                <a:ext uri="{FF2B5EF4-FFF2-40B4-BE49-F238E27FC236}">
                  <a16:creationId xmlns:a16="http://schemas.microsoft.com/office/drawing/2014/main" id="{00000000-0008-0000-0100-00009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216</xdr:row>
          <xdr:rowOff>180975</xdr:rowOff>
        </xdr:from>
        <xdr:to>
          <xdr:col>23</xdr:col>
          <xdr:colOff>95250</xdr:colOff>
          <xdr:row>218</xdr:row>
          <xdr:rowOff>9525</xdr:rowOff>
        </xdr:to>
        <xdr:sp macro="" textlink="">
          <xdr:nvSpPr>
            <xdr:cNvPr id="8598" name="Check Box 1430" hidden="1">
              <a:extLst>
                <a:ext uri="{63B3BB69-23CF-44E3-9099-C40C66FF867C}">
                  <a14:compatExt spid="_x0000_s8598"/>
                </a:ext>
                <a:ext uri="{FF2B5EF4-FFF2-40B4-BE49-F238E27FC236}">
                  <a16:creationId xmlns:a16="http://schemas.microsoft.com/office/drawing/2014/main" id="{00000000-0008-0000-0100-00009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218</xdr:row>
          <xdr:rowOff>180975</xdr:rowOff>
        </xdr:from>
        <xdr:to>
          <xdr:col>23</xdr:col>
          <xdr:colOff>95250</xdr:colOff>
          <xdr:row>220</xdr:row>
          <xdr:rowOff>9525</xdr:rowOff>
        </xdr:to>
        <xdr:sp macro="" textlink="">
          <xdr:nvSpPr>
            <xdr:cNvPr id="8599" name="Check Box 1431" hidden="1">
              <a:extLst>
                <a:ext uri="{63B3BB69-23CF-44E3-9099-C40C66FF867C}">
                  <a14:compatExt spid="_x0000_s8599"/>
                </a:ext>
                <a:ext uri="{FF2B5EF4-FFF2-40B4-BE49-F238E27FC236}">
                  <a16:creationId xmlns:a16="http://schemas.microsoft.com/office/drawing/2014/main" id="{00000000-0008-0000-0100-00009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220</xdr:row>
          <xdr:rowOff>180975</xdr:rowOff>
        </xdr:from>
        <xdr:to>
          <xdr:col>23</xdr:col>
          <xdr:colOff>95250</xdr:colOff>
          <xdr:row>222</xdr:row>
          <xdr:rowOff>9525</xdr:rowOff>
        </xdr:to>
        <xdr:sp macro="" textlink="">
          <xdr:nvSpPr>
            <xdr:cNvPr id="8600" name="Check Box 1432" hidden="1">
              <a:extLst>
                <a:ext uri="{63B3BB69-23CF-44E3-9099-C40C66FF867C}">
                  <a14:compatExt spid="_x0000_s8600"/>
                </a:ext>
                <a:ext uri="{FF2B5EF4-FFF2-40B4-BE49-F238E27FC236}">
                  <a16:creationId xmlns:a16="http://schemas.microsoft.com/office/drawing/2014/main" id="{00000000-0008-0000-0100-00009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221</xdr:row>
          <xdr:rowOff>180975</xdr:rowOff>
        </xdr:from>
        <xdr:to>
          <xdr:col>23</xdr:col>
          <xdr:colOff>95250</xdr:colOff>
          <xdr:row>223</xdr:row>
          <xdr:rowOff>9525</xdr:rowOff>
        </xdr:to>
        <xdr:sp macro="" textlink="">
          <xdr:nvSpPr>
            <xdr:cNvPr id="8601" name="Check Box 1433" hidden="1">
              <a:extLst>
                <a:ext uri="{63B3BB69-23CF-44E3-9099-C40C66FF867C}">
                  <a14:compatExt spid="_x0000_s8601"/>
                </a:ext>
                <a:ext uri="{FF2B5EF4-FFF2-40B4-BE49-F238E27FC236}">
                  <a16:creationId xmlns:a16="http://schemas.microsoft.com/office/drawing/2014/main" id="{00000000-0008-0000-0100-00009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223</xdr:row>
          <xdr:rowOff>180975</xdr:rowOff>
        </xdr:from>
        <xdr:to>
          <xdr:col>23</xdr:col>
          <xdr:colOff>95250</xdr:colOff>
          <xdr:row>225</xdr:row>
          <xdr:rowOff>9525</xdr:rowOff>
        </xdr:to>
        <xdr:sp macro="" textlink="">
          <xdr:nvSpPr>
            <xdr:cNvPr id="8602" name="Check Box 1434" hidden="1">
              <a:extLst>
                <a:ext uri="{63B3BB69-23CF-44E3-9099-C40C66FF867C}">
                  <a14:compatExt spid="_x0000_s8602"/>
                </a:ext>
                <a:ext uri="{FF2B5EF4-FFF2-40B4-BE49-F238E27FC236}">
                  <a16:creationId xmlns:a16="http://schemas.microsoft.com/office/drawing/2014/main" id="{00000000-0008-0000-0100-00009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226</xdr:row>
          <xdr:rowOff>180975</xdr:rowOff>
        </xdr:from>
        <xdr:to>
          <xdr:col>11</xdr:col>
          <xdr:colOff>104775</xdr:colOff>
          <xdr:row>228</xdr:row>
          <xdr:rowOff>9525</xdr:rowOff>
        </xdr:to>
        <xdr:sp macro="" textlink="">
          <xdr:nvSpPr>
            <xdr:cNvPr id="8603" name="Check Box 1435" hidden="1">
              <a:extLst>
                <a:ext uri="{63B3BB69-23CF-44E3-9099-C40C66FF867C}">
                  <a14:compatExt spid="_x0000_s8603"/>
                </a:ext>
                <a:ext uri="{FF2B5EF4-FFF2-40B4-BE49-F238E27FC236}">
                  <a16:creationId xmlns:a16="http://schemas.microsoft.com/office/drawing/2014/main" id="{00000000-0008-0000-0100-00009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227</xdr:row>
          <xdr:rowOff>180975</xdr:rowOff>
        </xdr:from>
        <xdr:to>
          <xdr:col>11</xdr:col>
          <xdr:colOff>104775</xdr:colOff>
          <xdr:row>229</xdr:row>
          <xdr:rowOff>9525</xdr:rowOff>
        </xdr:to>
        <xdr:sp macro="" textlink="">
          <xdr:nvSpPr>
            <xdr:cNvPr id="8604" name="Check Box 1436" hidden="1">
              <a:extLst>
                <a:ext uri="{63B3BB69-23CF-44E3-9099-C40C66FF867C}">
                  <a14:compatExt spid="_x0000_s8604"/>
                </a:ext>
                <a:ext uri="{FF2B5EF4-FFF2-40B4-BE49-F238E27FC236}">
                  <a16:creationId xmlns:a16="http://schemas.microsoft.com/office/drawing/2014/main" id="{00000000-0008-0000-0100-00009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228</xdr:row>
          <xdr:rowOff>180975</xdr:rowOff>
        </xdr:from>
        <xdr:to>
          <xdr:col>11</xdr:col>
          <xdr:colOff>104775</xdr:colOff>
          <xdr:row>230</xdr:row>
          <xdr:rowOff>9525</xdr:rowOff>
        </xdr:to>
        <xdr:sp macro="" textlink="">
          <xdr:nvSpPr>
            <xdr:cNvPr id="8605" name="Check Box 1437" hidden="1">
              <a:extLst>
                <a:ext uri="{63B3BB69-23CF-44E3-9099-C40C66FF867C}">
                  <a14:compatExt spid="_x0000_s8605"/>
                </a:ext>
                <a:ext uri="{FF2B5EF4-FFF2-40B4-BE49-F238E27FC236}">
                  <a16:creationId xmlns:a16="http://schemas.microsoft.com/office/drawing/2014/main" id="{00000000-0008-0000-0100-00009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229</xdr:row>
          <xdr:rowOff>180975</xdr:rowOff>
        </xdr:from>
        <xdr:to>
          <xdr:col>11</xdr:col>
          <xdr:colOff>104775</xdr:colOff>
          <xdr:row>231</xdr:row>
          <xdr:rowOff>9525</xdr:rowOff>
        </xdr:to>
        <xdr:sp macro="" textlink="">
          <xdr:nvSpPr>
            <xdr:cNvPr id="8606" name="Check Box 1438" hidden="1">
              <a:extLst>
                <a:ext uri="{63B3BB69-23CF-44E3-9099-C40C66FF867C}">
                  <a14:compatExt spid="_x0000_s8606"/>
                </a:ext>
                <a:ext uri="{FF2B5EF4-FFF2-40B4-BE49-F238E27FC236}">
                  <a16:creationId xmlns:a16="http://schemas.microsoft.com/office/drawing/2014/main" id="{00000000-0008-0000-0100-00009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230</xdr:row>
          <xdr:rowOff>180975</xdr:rowOff>
        </xdr:from>
        <xdr:to>
          <xdr:col>11</xdr:col>
          <xdr:colOff>104775</xdr:colOff>
          <xdr:row>232</xdr:row>
          <xdr:rowOff>9525</xdr:rowOff>
        </xdr:to>
        <xdr:sp macro="" textlink="">
          <xdr:nvSpPr>
            <xdr:cNvPr id="8607" name="Check Box 1439" hidden="1">
              <a:extLst>
                <a:ext uri="{63B3BB69-23CF-44E3-9099-C40C66FF867C}">
                  <a14:compatExt spid="_x0000_s8607"/>
                </a:ext>
                <a:ext uri="{FF2B5EF4-FFF2-40B4-BE49-F238E27FC236}">
                  <a16:creationId xmlns:a16="http://schemas.microsoft.com/office/drawing/2014/main" id="{00000000-0008-0000-0100-00009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226</xdr:row>
          <xdr:rowOff>180975</xdr:rowOff>
        </xdr:from>
        <xdr:to>
          <xdr:col>13</xdr:col>
          <xdr:colOff>95250</xdr:colOff>
          <xdr:row>228</xdr:row>
          <xdr:rowOff>9525</xdr:rowOff>
        </xdr:to>
        <xdr:sp macro="" textlink="">
          <xdr:nvSpPr>
            <xdr:cNvPr id="8608" name="Check Box 1440" hidden="1">
              <a:extLst>
                <a:ext uri="{63B3BB69-23CF-44E3-9099-C40C66FF867C}">
                  <a14:compatExt spid="_x0000_s8608"/>
                </a:ext>
                <a:ext uri="{FF2B5EF4-FFF2-40B4-BE49-F238E27FC236}">
                  <a16:creationId xmlns:a16="http://schemas.microsoft.com/office/drawing/2014/main" id="{00000000-0008-0000-0100-0000A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227</xdr:row>
          <xdr:rowOff>180975</xdr:rowOff>
        </xdr:from>
        <xdr:to>
          <xdr:col>13</xdr:col>
          <xdr:colOff>95250</xdr:colOff>
          <xdr:row>229</xdr:row>
          <xdr:rowOff>9525</xdr:rowOff>
        </xdr:to>
        <xdr:sp macro="" textlink="">
          <xdr:nvSpPr>
            <xdr:cNvPr id="8609" name="Check Box 1441" hidden="1">
              <a:extLst>
                <a:ext uri="{63B3BB69-23CF-44E3-9099-C40C66FF867C}">
                  <a14:compatExt spid="_x0000_s8609"/>
                </a:ext>
                <a:ext uri="{FF2B5EF4-FFF2-40B4-BE49-F238E27FC236}">
                  <a16:creationId xmlns:a16="http://schemas.microsoft.com/office/drawing/2014/main" id="{00000000-0008-0000-0100-0000A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228</xdr:row>
          <xdr:rowOff>180975</xdr:rowOff>
        </xdr:from>
        <xdr:to>
          <xdr:col>13</xdr:col>
          <xdr:colOff>95250</xdr:colOff>
          <xdr:row>230</xdr:row>
          <xdr:rowOff>9525</xdr:rowOff>
        </xdr:to>
        <xdr:sp macro="" textlink="">
          <xdr:nvSpPr>
            <xdr:cNvPr id="8610" name="Check Box 1442" hidden="1">
              <a:extLst>
                <a:ext uri="{63B3BB69-23CF-44E3-9099-C40C66FF867C}">
                  <a14:compatExt spid="_x0000_s8610"/>
                </a:ext>
                <a:ext uri="{FF2B5EF4-FFF2-40B4-BE49-F238E27FC236}">
                  <a16:creationId xmlns:a16="http://schemas.microsoft.com/office/drawing/2014/main" id="{00000000-0008-0000-0100-0000A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229</xdr:row>
          <xdr:rowOff>180975</xdr:rowOff>
        </xdr:from>
        <xdr:to>
          <xdr:col>13</xdr:col>
          <xdr:colOff>95250</xdr:colOff>
          <xdr:row>231</xdr:row>
          <xdr:rowOff>9525</xdr:rowOff>
        </xdr:to>
        <xdr:sp macro="" textlink="">
          <xdr:nvSpPr>
            <xdr:cNvPr id="8611" name="Check Box 1443" hidden="1">
              <a:extLst>
                <a:ext uri="{63B3BB69-23CF-44E3-9099-C40C66FF867C}">
                  <a14:compatExt spid="_x0000_s8611"/>
                </a:ext>
                <a:ext uri="{FF2B5EF4-FFF2-40B4-BE49-F238E27FC236}">
                  <a16:creationId xmlns:a16="http://schemas.microsoft.com/office/drawing/2014/main" id="{00000000-0008-0000-0100-0000A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225</xdr:row>
          <xdr:rowOff>180975</xdr:rowOff>
        </xdr:from>
        <xdr:to>
          <xdr:col>23</xdr:col>
          <xdr:colOff>95250</xdr:colOff>
          <xdr:row>227</xdr:row>
          <xdr:rowOff>9525</xdr:rowOff>
        </xdr:to>
        <xdr:sp macro="" textlink="">
          <xdr:nvSpPr>
            <xdr:cNvPr id="8612" name="Check Box 1444" hidden="1">
              <a:extLst>
                <a:ext uri="{63B3BB69-23CF-44E3-9099-C40C66FF867C}">
                  <a14:compatExt spid="_x0000_s8612"/>
                </a:ext>
                <a:ext uri="{FF2B5EF4-FFF2-40B4-BE49-F238E27FC236}">
                  <a16:creationId xmlns:a16="http://schemas.microsoft.com/office/drawing/2014/main" id="{00000000-0008-0000-0100-0000A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226</xdr:row>
          <xdr:rowOff>180975</xdr:rowOff>
        </xdr:from>
        <xdr:to>
          <xdr:col>23</xdr:col>
          <xdr:colOff>95250</xdr:colOff>
          <xdr:row>228</xdr:row>
          <xdr:rowOff>9525</xdr:rowOff>
        </xdr:to>
        <xdr:sp macro="" textlink="">
          <xdr:nvSpPr>
            <xdr:cNvPr id="8613" name="Check Box 1445" hidden="1">
              <a:extLst>
                <a:ext uri="{63B3BB69-23CF-44E3-9099-C40C66FF867C}">
                  <a14:compatExt spid="_x0000_s8613"/>
                </a:ext>
                <a:ext uri="{FF2B5EF4-FFF2-40B4-BE49-F238E27FC236}">
                  <a16:creationId xmlns:a16="http://schemas.microsoft.com/office/drawing/2014/main" id="{00000000-0008-0000-0100-0000A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225</xdr:row>
          <xdr:rowOff>180975</xdr:rowOff>
        </xdr:from>
        <xdr:to>
          <xdr:col>40</xdr:col>
          <xdr:colOff>95250</xdr:colOff>
          <xdr:row>227</xdr:row>
          <xdr:rowOff>9525</xdr:rowOff>
        </xdr:to>
        <xdr:sp macro="" textlink="">
          <xdr:nvSpPr>
            <xdr:cNvPr id="8614" name="Check Box 1446" hidden="1">
              <a:extLst>
                <a:ext uri="{63B3BB69-23CF-44E3-9099-C40C66FF867C}">
                  <a14:compatExt spid="_x0000_s8614"/>
                </a:ext>
                <a:ext uri="{FF2B5EF4-FFF2-40B4-BE49-F238E27FC236}">
                  <a16:creationId xmlns:a16="http://schemas.microsoft.com/office/drawing/2014/main" id="{00000000-0008-0000-0100-0000A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226</xdr:row>
          <xdr:rowOff>180975</xdr:rowOff>
        </xdr:from>
        <xdr:to>
          <xdr:col>40</xdr:col>
          <xdr:colOff>95250</xdr:colOff>
          <xdr:row>228</xdr:row>
          <xdr:rowOff>9525</xdr:rowOff>
        </xdr:to>
        <xdr:sp macro="" textlink="">
          <xdr:nvSpPr>
            <xdr:cNvPr id="8615" name="Check Box 1447" hidden="1">
              <a:extLst>
                <a:ext uri="{63B3BB69-23CF-44E3-9099-C40C66FF867C}">
                  <a14:compatExt spid="_x0000_s8615"/>
                </a:ext>
                <a:ext uri="{FF2B5EF4-FFF2-40B4-BE49-F238E27FC236}">
                  <a16:creationId xmlns:a16="http://schemas.microsoft.com/office/drawing/2014/main" id="{00000000-0008-0000-0100-0000A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227</xdr:row>
          <xdr:rowOff>180975</xdr:rowOff>
        </xdr:from>
        <xdr:to>
          <xdr:col>40</xdr:col>
          <xdr:colOff>95250</xdr:colOff>
          <xdr:row>229</xdr:row>
          <xdr:rowOff>9525</xdr:rowOff>
        </xdr:to>
        <xdr:sp macro="" textlink="">
          <xdr:nvSpPr>
            <xdr:cNvPr id="8616" name="Check Box 1448" hidden="1">
              <a:extLst>
                <a:ext uri="{63B3BB69-23CF-44E3-9099-C40C66FF867C}">
                  <a14:compatExt spid="_x0000_s8616"/>
                </a:ext>
                <a:ext uri="{FF2B5EF4-FFF2-40B4-BE49-F238E27FC236}">
                  <a16:creationId xmlns:a16="http://schemas.microsoft.com/office/drawing/2014/main" id="{00000000-0008-0000-0100-0000A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228</xdr:row>
          <xdr:rowOff>180975</xdr:rowOff>
        </xdr:from>
        <xdr:to>
          <xdr:col>40</xdr:col>
          <xdr:colOff>95250</xdr:colOff>
          <xdr:row>230</xdr:row>
          <xdr:rowOff>9525</xdr:rowOff>
        </xdr:to>
        <xdr:sp macro="" textlink="">
          <xdr:nvSpPr>
            <xdr:cNvPr id="8617" name="Check Box 1449" hidden="1">
              <a:extLst>
                <a:ext uri="{63B3BB69-23CF-44E3-9099-C40C66FF867C}">
                  <a14:compatExt spid="_x0000_s8617"/>
                </a:ext>
                <a:ext uri="{FF2B5EF4-FFF2-40B4-BE49-F238E27FC236}">
                  <a16:creationId xmlns:a16="http://schemas.microsoft.com/office/drawing/2014/main" id="{00000000-0008-0000-0100-0000A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229</xdr:row>
          <xdr:rowOff>180975</xdr:rowOff>
        </xdr:from>
        <xdr:to>
          <xdr:col>40</xdr:col>
          <xdr:colOff>95250</xdr:colOff>
          <xdr:row>231</xdr:row>
          <xdr:rowOff>9525</xdr:rowOff>
        </xdr:to>
        <xdr:sp macro="" textlink="">
          <xdr:nvSpPr>
            <xdr:cNvPr id="8618" name="Check Box 1450" hidden="1">
              <a:extLst>
                <a:ext uri="{63B3BB69-23CF-44E3-9099-C40C66FF867C}">
                  <a14:compatExt spid="_x0000_s8618"/>
                </a:ext>
                <a:ext uri="{FF2B5EF4-FFF2-40B4-BE49-F238E27FC236}">
                  <a16:creationId xmlns:a16="http://schemas.microsoft.com/office/drawing/2014/main" id="{00000000-0008-0000-0100-0000A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230</xdr:row>
          <xdr:rowOff>180975</xdr:rowOff>
        </xdr:from>
        <xdr:to>
          <xdr:col>40</xdr:col>
          <xdr:colOff>95250</xdr:colOff>
          <xdr:row>232</xdr:row>
          <xdr:rowOff>9525</xdr:rowOff>
        </xdr:to>
        <xdr:sp macro="" textlink="">
          <xdr:nvSpPr>
            <xdr:cNvPr id="8619" name="Check Box 1451" hidden="1">
              <a:extLst>
                <a:ext uri="{63B3BB69-23CF-44E3-9099-C40C66FF867C}">
                  <a14:compatExt spid="_x0000_s8619"/>
                </a:ext>
                <a:ext uri="{FF2B5EF4-FFF2-40B4-BE49-F238E27FC236}">
                  <a16:creationId xmlns:a16="http://schemas.microsoft.com/office/drawing/2014/main" id="{00000000-0008-0000-0100-0000A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241</xdr:row>
          <xdr:rowOff>180975</xdr:rowOff>
        </xdr:from>
        <xdr:to>
          <xdr:col>13</xdr:col>
          <xdr:colOff>95250</xdr:colOff>
          <xdr:row>243</xdr:row>
          <xdr:rowOff>9525</xdr:rowOff>
        </xdr:to>
        <xdr:sp macro="" textlink="">
          <xdr:nvSpPr>
            <xdr:cNvPr id="8620" name="Check Box 1452" hidden="1">
              <a:extLst>
                <a:ext uri="{63B3BB69-23CF-44E3-9099-C40C66FF867C}">
                  <a14:compatExt spid="_x0000_s8620"/>
                </a:ext>
                <a:ext uri="{FF2B5EF4-FFF2-40B4-BE49-F238E27FC236}">
                  <a16:creationId xmlns:a16="http://schemas.microsoft.com/office/drawing/2014/main" id="{00000000-0008-0000-0100-0000A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242</xdr:row>
          <xdr:rowOff>180975</xdr:rowOff>
        </xdr:from>
        <xdr:to>
          <xdr:col>13</xdr:col>
          <xdr:colOff>95250</xdr:colOff>
          <xdr:row>244</xdr:row>
          <xdr:rowOff>9525</xdr:rowOff>
        </xdr:to>
        <xdr:sp macro="" textlink="">
          <xdr:nvSpPr>
            <xdr:cNvPr id="8621" name="Check Box 1453" hidden="1">
              <a:extLst>
                <a:ext uri="{63B3BB69-23CF-44E3-9099-C40C66FF867C}">
                  <a14:compatExt spid="_x0000_s8621"/>
                </a:ext>
                <a:ext uri="{FF2B5EF4-FFF2-40B4-BE49-F238E27FC236}">
                  <a16:creationId xmlns:a16="http://schemas.microsoft.com/office/drawing/2014/main" id="{00000000-0008-0000-0100-0000A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243</xdr:row>
          <xdr:rowOff>180975</xdr:rowOff>
        </xdr:from>
        <xdr:to>
          <xdr:col>13</xdr:col>
          <xdr:colOff>95250</xdr:colOff>
          <xdr:row>245</xdr:row>
          <xdr:rowOff>9525</xdr:rowOff>
        </xdr:to>
        <xdr:sp macro="" textlink="">
          <xdr:nvSpPr>
            <xdr:cNvPr id="8622" name="Check Box 1454" hidden="1">
              <a:extLst>
                <a:ext uri="{63B3BB69-23CF-44E3-9099-C40C66FF867C}">
                  <a14:compatExt spid="_x0000_s8622"/>
                </a:ext>
                <a:ext uri="{FF2B5EF4-FFF2-40B4-BE49-F238E27FC236}">
                  <a16:creationId xmlns:a16="http://schemas.microsoft.com/office/drawing/2014/main" id="{00000000-0008-0000-0100-0000A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244</xdr:row>
          <xdr:rowOff>180975</xdr:rowOff>
        </xdr:from>
        <xdr:to>
          <xdr:col>13</xdr:col>
          <xdr:colOff>95250</xdr:colOff>
          <xdr:row>246</xdr:row>
          <xdr:rowOff>9525</xdr:rowOff>
        </xdr:to>
        <xdr:sp macro="" textlink="">
          <xdr:nvSpPr>
            <xdr:cNvPr id="8623" name="Check Box 1455" hidden="1">
              <a:extLst>
                <a:ext uri="{63B3BB69-23CF-44E3-9099-C40C66FF867C}">
                  <a14:compatExt spid="_x0000_s8623"/>
                </a:ext>
                <a:ext uri="{FF2B5EF4-FFF2-40B4-BE49-F238E27FC236}">
                  <a16:creationId xmlns:a16="http://schemas.microsoft.com/office/drawing/2014/main" id="{00000000-0008-0000-0100-0000A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240</xdr:row>
          <xdr:rowOff>180975</xdr:rowOff>
        </xdr:from>
        <xdr:to>
          <xdr:col>40</xdr:col>
          <xdr:colOff>95250</xdr:colOff>
          <xdr:row>242</xdr:row>
          <xdr:rowOff>0</xdr:rowOff>
        </xdr:to>
        <xdr:sp macro="" textlink="">
          <xdr:nvSpPr>
            <xdr:cNvPr id="8624" name="Check Box 1456" hidden="1">
              <a:extLst>
                <a:ext uri="{63B3BB69-23CF-44E3-9099-C40C66FF867C}">
                  <a14:compatExt spid="_x0000_s8624"/>
                </a:ext>
                <a:ext uri="{FF2B5EF4-FFF2-40B4-BE49-F238E27FC236}">
                  <a16:creationId xmlns:a16="http://schemas.microsoft.com/office/drawing/2014/main" id="{00000000-0008-0000-0100-0000B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241</xdr:row>
          <xdr:rowOff>180975</xdr:rowOff>
        </xdr:from>
        <xdr:to>
          <xdr:col>40</xdr:col>
          <xdr:colOff>95250</xdr:colOff>
          <xdr:row>243</xdr:row>
          <xdr:rowOff>9525</xdr:rowOff>
        </xdr:to>
        <xdr:sp macro="" textlink="">
          <xdr:nvSpPr>
            <xdr:cNvPr id="8625" name="Check Box 1457" hidden="1">
              <a:extLst>
                <a:ext uri="{63B3BB69-23CF-44E3-9099-C40C66FF867C}">
                  <a14:compatExt spid="_x0000_s8625"/>
                </a:ext>
                <a:ext uri="{FF2B5EF4-FFF2-40B4-BE49-F238E27FC236}">
                  <a16:creationId xmlns:a16="http://schemas.microsoft.com/office/drawing/2014/main" id="{00000000-0008-0000-0100-0000B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242</xdr:row>
          <xdr:rowOff>180975</xdr:rowOff>
        </xdr:from>
        <xdr:to>
          <xdr:col>40</xdr:col>
          <xdr:colOff>95250</xdr:colOff>
          <xdr:row>244</xdr:row>
          <xdr:rowOff>9525</xdr:rowOff>
        </xdr:to>
        <xdr:sp macro="" textlink="">
          <xdr:nvSpPr>
            <xdr:cNvPr id="8626" name="Check Box 1458" hidden="1">
              <a:extLst>
                <a:ext uri="{63B3BB69-23CF-44E3-9099-C40C66FF867C}">
                  <a14:compatExt spid="_x0000_s8626"/>
                </a:ext>
                <a:ext uri="{FF2B5EF4-FFF2-40B4-BE49-F238E27FC236}">
                  <a16:creationId xmlns:a16="http://schemas.microsoft.com/office/drawing/2014/main" id="{00000000-0008-0000-0100-0000B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243</xdr:row>
          <xdr:rowOff>180975</xdr:rowOff>
        </xdr:from>
        <xdr:to>
          <xdr:col>40</xdr:col>
          <xdr:colOff>95250</xdr:colOff>
          <xdr:row>245</xdr:row>
          <xdr:rowOff>9525</xdr:rowOff>
        </xdr:to>
        <xdr:sp macro="" textlink="">
          <xdr:nvSpPr>
            <xdr:cNvPr id="8627" name="Check Box 1459" hidden="1">
              <a:extLst>
                <a:ext uri="{63B3BB69-23CF-44E3-9099-C40C66FF867C}">
                  <a14:compatExt spid="_x0000_s8627"/>
                </a:ext>
                <a:ext uri="{FF2B5EF4-FFF2-40B4-BE49-F238E27FC236}">
                  <a16:creationId xmlns:a16="http://schemas.microsoft.com/office/drawing/2014/main" id="{00000000-0008-0000-0100-0000B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244</xdr:row>
          <xdr:rowOff>180975</xdr:rowOff>
        </xdr:from>
        <xdr:to>
          <xdr:col>40</xdr:col>
          <xdr:colOff>95250</xdr:colOff>
          <xdr:row>246</xdr:row>
          <xdr:rowOff>9525</xdr:rowOff>
        </xdr:to>
        <xdr:sp macro="" textlink="">
          <xdr:nvSpPr>
            <xdr:cNvPr id="8628" name="Check Box 1460" hidden="1">
              <a:extLst>
                <a:ext uri="{63B3BB69-23CF-44E3-9099-C40C66FF867C}">
                  <a14:compatExt spid="_x0000_s8628"/>
                </a:ext>
                <a:ext uri="{FF2B5EF4-FFF2-40B4-BE49-F238E27FC236}">
                  <a16:creationId xmlns:a16="http://schemas.microsoft.com/office/drawing/2014/main" id="{00000000-0008-0000-0100-0000B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245</xdr:row>
          <xdr:rowOff>180975</xdr:rowOff>
        </xdr:from>
        <xdr:to>
          <xdr:col>40</xdr:col>
          <xdr:colOff>95250</xdr:colOff>
          <xdr:row>247</xdr:row>
          <xdr:rowOff>9525</xdr:rowOff>
        </xdr:to>
        <xdr:sp macro="" textlink="">
          <xdr:nvSpPr>
            <xdr:cNvPr id="8629" name="Check Box 1461" hidden="1">
              <a:extLst>
                <a:ext uri="{63B3BB69-23CF-44E3-9099-C40C66FF867C}">
                  <a14:compatExt spid="_x0000_s8629"/>
                </a:ext>
                <a:ext uri="{FF2B5EF4-FFF2-40B4-BE49-F238E27FC236}">
                  <a16:creationId xmlns:a16="http://schemas.microsoft.com/office/drawing/2014/main" id="{00000000-0008-0000-0100-0000B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240</xdr:row>
          <xdr:rowOff>180975</xdr:rowOff>
        </xdr:from>
        <xdr:to>
          <xdr:col>25</xdr:col>
          <xdr:colOff>95250</xdr:colOff>
          <xdr:row>242</xdr:row>
          <xdr:rowOff>0</xdr:rowOff>
        </xdr:to>
        <xdr:sp macro="" textlink="">
          <xdr:nvSpPr>
            <xdr:cNvPr id="8630" name="Check Box 1462" hidden="1">
              <a:extLst>
                <a:ext uri="{63B3BB69-23CF-44E3-9099-C40C66FF867C}">
                  <a14:compatExt spid="_x0000_s8630"/>
                </a:ext>
                <a:ext uri="{FF2B5EF4-FFF2-40B4-BE49-F238E27FC236}">
                  <a16:creationId xmlns:a16="http://schemas.microsoft.com/office/drawing/2014/main" id="{00000000-0008-0000-0100-0000B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241</xdr:row>
          <xdr:rowOff>180975</xdr:rowOff>
        </xdr:from>
        <xdr:to>
          <xdr:col>25</xdr:col>
          <xdr:colOff>95250</xdr:colOff>
          <xdr:row>243</xdr:row>
          <xdr:rowOff>9525</xdr:rowOff>
        </xdr:to>
        <xdr:sp macro="" textlink="">
          <xdr:nvSpPr>
            <xdr:cNvPr id="8631" name="Check Box 1463" hidden="1">
              <a:extLst>
                <a:ext uri="{63B3BB69-23CF-44E3-9099-C40C66FF867C}">
                  <a14:compatExt spid="_x0000_s8631"/>
                </a:ext>
                <a:ext uri="{FF2B5EF4-FFF2-40B4-BE49-F238E27FC236}">
                  <a16:creationId xmlns:a16="http://schemas.microsoft.com/office/drawing/2014/main" id="{00000000-0008-0000-0100-0000B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240</xdr:row>
          <xdr:rowOff>180975</xdr:rowOff>
        </xdr:from>
        <xdr:to>
          <xdr:col>33</xdr:col>
          <xdr:colOff>95250</xdr:colOff>
          <xdr:row>242</xdr:row>
          <xdr:rowOff>0</xdr:rowOff>
        </xdr:to>
        <xdr:sp macro="" textlink="">
          <xdr:nvSpPr>
            <xdr:cNvPr id="8633" name="Check Box 1465" hidden="1">
              <a:extLst>
                <a:ext uri="{63B3BB69-23CF-44E3-9099-C40C66FF867C}">
                  <a14:compatExt spid="_x0000_s8633"/>
                </a:ext>
                <a:ext uri="{FF2B5EF4-FFF2-40B4-BE49-F238E27FC236}">
                  <a16:creationId xmlns:a16="http://schemas.microsoft.com/office/drawing/2014/main" id="{00000000-0008-0000-0100-0000B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241</xdr:row>
          <xdr:rowOff>180975</xdr:rowOff>
        </xdr:from>
        <xdr:to>
          <xdr:col>30</xdr:col>
          <xdr:colOff>95250</xdr:colOff>
          <xdr:row>243</xdr:row>
          <xdr:rowOff>9525</xdr:rowOff>
        </xdr:to>
        <xdr:sp macro="" textlink="">
          <xdr:nvSpPr>
            <xdr:cNvPr id="8634" name="Check Box 1466" hidden="1">
              <a:extLst>
                <a:ext uri="{63B3BB69-23CF-44E3-9099-C40C66FF867C}">
                  <a14:compatExt spid="_x0000_s8634"/>
                </a:ext>
                <a:ext uri="{FF2B5EF4-FFF2-40B4-BE49-F238E27FC236}">
                  <a16:creationId xmlns:a16="http://schemas.microsoft.com/office/drawing/2014/main" id="{00000000-0008-0000-0100-0000B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242</xdr:row>
          <xdr:rowOff>180975</xdr:rowOff>
        </xdr:from>
        <xdr:to>
          <xdr:col>25</xdr:col>
          <xdr:colOff>95250</xdr:colOff>
          <xdr:row>244</xdr:row>
          <xdr:rowOff>9525</xdr:rowOff>
        </xdr:to>
        <xdr:sp macro="" textlink="">
          <xdr:nvSpPr>
            <xdr:cNvPr id="8635" name="Check Box 1467" hidden="1">
              <a:extLst>
                <a:ext uri="{63B3BB69-23CF-44E3-9099-C40C66FF867C}">
                  <a14:compatExt spid="_x0000_s8635"/>
                </a:ext>
                <a:ext uri="{FF2B5EF4-FFF2-40B4-BE49-F238E27FC236}">
                  <a16:creationId xmlns:a16="http://schemas.microsoft.com/office/drawing/2014/main" id="{00000000-0008-0000-0100-0000B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243</xdr:row>
          <xdr:rowOff>180975</xdr:rowOff>
        </xdr:from>
        <xdr:to>
          <xdr:col>25</xdr:col>
          <xdr:colOff>95250</xdr:colOff>
          <xdr:row>245</xdr:row>
          <xdr:rowOff>9525</xdr:rowOff>
        </xdr:to>
        <xdr:sp macro="" textlink="">
          <xdr:nvSpPr>
            <xdr:cNvPr id="8636" name="Check Box 1468" hidden="1">
              <a:extLst>
                <a:ext uri="{63B3BB69-23CF-44E3-9099-C40C66FF867C}">
                  <a14:compatExt spid="_x0000_s8636"/>
                </a:ext>
                <a:ext uri="{FF2B5EF4-FFF2-40B4-BE49-F238E27FC236}">
                  <a16:creationId xmlns:a16="http://schemas.microsoft.com/office/drawing/2014/main" id="{00000000-0008-0000-0100-0000B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242</xdr:row>
          <xdr:rowOff>180975</xdr:rowOff>
        </xdr:from>
        <xdr:to>
          <xdr:col>33</xdr:col>
          <xdr:colOff>95250</xdr:colOff>
          <xdr:row>244</xdr:row>
          <xdr:rowOff>9525</xdr:rowOff>
        </xdr:to>
        <xdr:sp macro="" textlink="">
          <xdr:nvSpPr>
            <xdr:cNvPr id="8637" name="Check Box 1469" hidden="1">
              <a:extLst>
                <a:ext uri="{63B3BB69-23CF-44E3-9099-C40C66FF867C}">
                  <a14:compatExt spid="_x0000_s8637"/>
                </a:ext>
                <a:ext uri="{FF2B5EF4-FFF2-40B4-BE49-F238E27FC236}">
                  <a16:creationId xmlns:a16="http://schemas.microsoft.com/office/drawing/2014/main" id="{00000000-0008-0000-0100-0000B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243</xdr:row>
          <xdr:rowOff>180975</xdr:rowOff>
        </xdr:from>
        <xdr:to>
          <xdr:col>30</xdr:col>
          <xdr:colOff>95250</xdr:colOff>
          <xdr:row>245</xdr:row>
          <xdr:rowOff>9525</xdr:rowOff>
        </xdr:to>
        <xdr:sp macro="" textlink="">
          <xdr:nvSpPr>
            <xdr:cNvPr id="8638" name="Check Box 1470" hidden="1">
              <a:extLst>
                <a:ext uri="{63B3BB69-23CF-44E3-9099-C40C66FF867C}">
                  <a14:compatExt spid="_x0000_s8638"/>
                </a:ext>
                <a:ext uri="{FF2B5EF4-FFF2-40B4-BE49-F238E27FC236}">
                  <a16:creationId xmlns:a16="http://schemas.microsoft.com/office/drawing/2014/main" id="{00000000-0008-0000-0100-0000B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244</xdr:row>
          <xdr:rowOff>180975</xdr:rowOff>
        </xdr:from>
        <xdr:to>
          <xdr:col>25</xdr:col>
          <xdr:colOff>95250</xdr:colOff>
          <xdr:row>246</xdr:row>
          <xdr:rowOff>9525</xdr:rowOff>
        </xdr:to>
        <xdr:sp macro="" textlink="">
          <xdr:nvSpPr>
            <xdr:cNvPr id="8639" name="Check Box 1471" hidden="1">
              <a:extLst>
                <a:ext uri="{63B3BB69-23CF-44E3-9099-C40C66FF867C}">
                  <a14:compatExt spid="_x0000_s8639"/>
                </a:ext>
                <a:ext uri="{FF2B5EF4-FFF2-40B4-BE49-F238E27FC236}">
                  <a16:creationId xmlns:a16="http://schemas.microsoft.com/office/drawing/2014/main" id="{00000000-0008-0000-0100-0000B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245</xdr:row>
          <xdr:rowOff>180975</xdr:rowOff>
        </xdr:from>
        <xdr:to>
          <xdr:col>25</xdr:col>
          <xdr:colOff>95250</xdr:colOff>
          <xdr:row>247</xdr:row>
          <xdr:rowOff>9525</xdr:rowOff>
        </xdr:to>
        <xdr:sp macro="" textlink="">
          <xdr:nvSpPr>
            <xdr:cNvPr id="8640" name="Check Box 1472" hidden="1">
              <a:extLst>
                <a:ext uri="{63B3BB69-23CF-44E3-9099-C40C66FF867C}">
                  <a14:compatExt spid="_x0000_s8640"/>
                </a:ext>
                <a:ext uri="{FF2B5EF4-FFF2-40B4-BE49-F238E27FC236}">
                  <a16:creationId xmlns:a16="http://schemas.microsoft.com/office/drawing/2014/main" id="{00000000-0008-0000-0100-0000C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244</xdr:row>
          <xdr:rowOff>180975</xdr:rowOff>
        </xdr:from>
        <xdr:to>
          <xdr:col>33</xdr:col>
          <xdr:colOff>95250</xdr:colOff>
          <xdr:row>246</xdr:row>
          <xdr:rowOff>9525</xdr:rowOff>
        </xdr:to>
        <xdr:sp macro="" textlink="">
          <xdr:nvSpPr>
            <xdr:cNvPr id="8641" name="Check Box 1473" hidden="1">
              <a:extLst>
                <a:ext uri="{63B3BB69-23CF-44E3-9099-C40C66FF867C}">
                  <a14:compatExt spid="_x0000_s8641"/>
                </a:ext>
                <a:ext uri="{FF2B5EF4-FFF2-40B4-BE49-F238E27FC236}">
                  <a16:creationId xmlns:a16="http://schemas.microsoft.com/office/drawing/2014/main" id="{00000000-0008-0000-0100-0000C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245</xdr:row>
          <xdr:rowOff>180975</xdr:rowOff>
        </xdr:from>
        <xdr:to>
          <xdr:col>30</xdr:col>
          <xdr:colOff>95250</xdr:colOff>
          <xdr:row>247</xdr:row>
          <xdr:rowOff>9525</xdr:rowOff>
        </xdr:to>
        <xdr:sp macro="" textlink="">
          <xdr:nvSpPr>
            <xdr:cNvPr id="8642" name="Check Box 1474" hidden="1">
              <a:extLst>
                <a:ext uri="{63B3BB69-23CF-44E3-9099-C40C66FF867C}">
                  <a14:compatExt spid="_x0000_s8642"/>
                </a:ext>
                <a:ext uri="{FF2B5EF4-FFF2-40B4-BE49-F238E27FC236}">
                  <a16:creationId xmlns:a16="http://schemas.microsoft.com/office/drawing/2014/main" id="{00000000-0008-0000-0100-0000C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246</xdr:row>
          <xdr:rowOff>180975</xdr:rowOff>
        </xdr:from>
        <xdr:to>
          <xdr:col>25</xdr:col>
          <xdr:colOff>95250</xdr:colOff>
          <xdr:row>248</xdr:row>
          <xdr:rowOff>9525</xdr:rowOff>
        </xdr:to>
        <xdr:sp macro="" textlink="">
          <xdr:nvSpPr>
            <xdr:cNvPr id="8643" name="Check Box 1475" hidden="1">
              <a:extLst>
                <a:ext uri="{63B3BB69-23CF-44E3-9099-C40C66FF867C}">
                  <a14:compatExt spid="_x0000_s8643"/>
                </a:ext>
                <a:ext uri="{FF2B5EF4-FFF2-40B4-BE49-F238E27FC236}">
                  <a16:creationId xmlns:a16="http://schemas.microsoft.com/office/drawing/2014/main" id="{00000000-0008-0000-0100-0000C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247</xdr:row>
          <xdr:rowOff>180975</xdr:rowOff>
        </xdr:from>
        <xdr:to>
          <xdr:col>25</xdr:col>
          <xdr:colOff>95250</xdr:colOff>
          <xdr:row>249</xdr:row>
          <xdr:rowOff>9525</xdr:rowOff>
        </xdr:to>
        <xdr:sp macro="" textlink="">
          <xdr:nvSpPr>
            <xdr:cNvPr id="8644" name="Check Box 1476" hidden="1">
              <a:extLst>
                <a:ext uri="{63B3BB69-23CF-44E3-9099-C40C66FF867C}">
                  <a14:compatExt spid="_x0000_s8644"/>
                </a:ext>
                <a:ext uri="{FF2B5EF4-FFF2-40B4-BE49-F238E27FC236}">
                  <a16:creationId xmlns:a16="http://schemas.microsoft.com/office/drawing/2014/main" id="{00000000-0008-0000-0100-0000C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246</xdr:row>
          <xdr:rowOff>180975</xdr:rowOff>
        </xdr:from>
        <xdr:to>
          <xdr:col>33</xdr:col>
          <xdr:colOff>95250</xdr:colOff>
          <xdr:row>248</xdr:row>
          <xdr:rowOff>9525</xdr:rowOff>
        </xdr:to>
        <xdr:sp macro="" textlink="">
          <xdr:nvSpPr>
            <xdr:cNvPr id="8645" name="Check Box 1477" hidden="1">
              <a:extLst>
                <a:ext uri="{63B3BB69-23CF-44E3-9099-C40C66FF867C}">
                  <a14:compatExt spid="_x0000_s8645"/>
                </a:ext>
                <a:ext uri="{FF2B5EF4-FFF2-40B4-BE49-F238E27FC236}">
                  <a16:creationId xmlns:a16="http://schemas.microsoft.com/office/drawing/2014/main" id="{00000000-0008-0000-0100-0000C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247</xdr:row>
          <xdr:rowOff>180975</xdr:rowOff>
        </xdr:from>
        <xdr:to>
          <xdr:col>30</xdr:col>
          <xdr:colOff>95250</xdr:colOff>
          <xdr:row>249</xdr:row>
          <xdr:rowOff>9525</xdr:rowOff>
        </xdr:to>
        <xdr:sp macro="" textlink="">
          <xdr:nvSpPr>
            <xdr:cNvPr id="8646" name="Check Box 1478" hidden="1">
              <a:extLst>
                <a:ext uri="{63B3BB69-23CF-44E3-9099-C40C66FF867C}">
                  <a14:compatExt spid="_x0000_s8646"/>
                </a:ext>
                <a:ext uri="{FF2B5EF4-FFF2-40B4-BE49-F238E27FC236}">
                  <a16:creationId xmlns:a16="http://schemas.microsoft.com/office/drawing/2014/main" id="{00000000-0008-0000-0100-0000C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248</xdr:row>
          <xdr:rowOff>180975</xdr:rowOff>
        </xdr:from>
        <xdr:to>
          <xdr:col>25</xdr:col>
          <xdr:colOff>95250</xdr:colOff>
          <xdr:row>250</xdr:row>
          <xdr:rowOff>9525</xdr:rowOff>
        </xdr:to>
        <xdr:sp macro="" textlink="">
          <xdr:nvSpPr>
            <xdr:cNvPr id="8647" name="Check Box 1479" hidden="1">
              <a:extLst>
                <a:ext uri="{63B3BB69-23CF-44E3-9099-C40C66FF867C}">
                  <a14:compatExt spid="_x0000_s8647"/>
                </a:ext>
                <a:ext uri="{FF2B5EF4-FFF2-40B4-BE49-F238E27FC236}">
                  <a16:creationId xmlns:a16="http://schemas.microsoft.com/office/drawing/2014/main" id="{00000000-0008-0000-0100-0000C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249</xdr:row>
          <xdr:rowOff>180975</xdr:rowOff>
        </xdr:from>
        <xdr:to>
          <xdr:col>25</xdr:col>
          <xdr:colOff>95250</xdr:colOff>
          <xdr:row>251</xdr:row>
          <xdr:rowOff>9525</xdr:rowOff>
        </xdr:to>
        <xdr:sp macro="" textlink="">
          <xdr:nvSpPr>
            <xdr:cNvPr id="8648" name="Check Box 1480" hidden="1">
              <a:extLst>
                <a:ext uri="{63B3BB69-23CF-44E3-9099-C40C66FF867C}">
                  <a14:compatExt spid="_x0000_s8648"/>
                </a:ext>
                <a:ext uri="{FF2B5EF4-FFF2-40B4-BE49-F238E27FC236}">
                  <a16:creationId xmlns:a16="http://schemas.microsoft.com/office/drawing/2014/main" id="{00000000-0008-0000-0100-0000C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248</xdr:row>
          <xdr:rowOff>180975</xdr:rowOff>
        </xdr:from>
        <xdr:to>
          <xdr:col>33</xdr:col>
          <xdr:colOff>95250</xdr:colOff>
          <xdr:row>250</xdr:row>
          <xdr:rowOff>9525</xdr:rowOff>
        </xdr:to>
        <xdr:sp macro="" textlink="">
          <xdr:nvSpPr>
            <xdr:cNvPr id="8649" name="Check Box 1481" hidden="1">
              <a:extLst>
                <a:ext uri="{63B3BB69-23CF-44E3-9099-C40C66FF867C}">
                  <a14:compatExt spid="_x0000_s8649"/>
                </a:ext>
                <a:ext uri="{FF2B5EF4-FFF2-40B4-BE49-F238E27FC236}">
                  <a16:creationId xmlns:a16="http://schemas.microsoft.com/office/drawing/2014/main" id="{00000000-0008-0000-0100-0000C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249</xdr:row>
          <xdr:rowOff>180975</xdr:rowOff>
        </xdr:from>
        <xdr:to>
          <xdr:col>30</xdr:col>
          <xdr:colOff>95250</xdr:colOff>
          <xdr:row>251</xdr:row>
          <xdr:rowOff>9525</xdr:rowOff>
        </xdr:to>
        <xdr:sp macro="" textlink="">
          <xdr:nvSpPr>
            <xdr:cNvPr id="8650" name="Check Box 1482" hidden="1">
              <a:extLst>
                <a:ext uri="{63B3BB69-23CF-44E3-9099-C40C66FF867C}">
                  <a14:compatExt spid="_x0000_s8650"/>
                </a:ext>
                <a:ext uri="{FF2B5EF4-FFF2-40B4-BE49-F238E27FC236}">
                  <a16:creationId xmlns:a16="http://schemas.microsoft.com/office/drawing/2014/main" id="{00000000-0008-0000-0100-0000C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250</xdr:row>
          <xdr:rowOff>180975</xdr:rowOff>
        </xdr:from>
        <xdr:to>
          <xdr:col>25</xdr:col>
          <xdr:colOff>95250</xdr:colOff>
          <xdr:row>252</xdr:row>
          <xdr:rowOff>9525</xdr:rowOff>
        </xdr:to>
        <xdr:sp macro="" textlink="">
          <xdr:nvSpPr>
            <xdr:cNvPr id="8651" name="Check Box 1483" hidden="1">
              <a:extLst>
                <a:ext uri="{63B3BB69-23CF-44E3-9099-C40C66FF867C}">
                  <a14:compatExt spid="_x0000_s8651"/>
                </a:ext>
                <a:ext uri="{FF2B5EF4-FFF2-40B4-BE49-F238E27FC236}">
                  <a16:creationId xmlns:a16="http://schemas.microsoft.com/office/drawing/2014/main" id="{00000000-0008-0000-0100-0000C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251</xdr:row>
          <xdr:rowOff>180975</xdr:rowOff>
        </xdr:from>
        <xdr:to>
          <xdr:col>25</xdr:col>
          <xdr:colOff>95250</xdr:colOff>
          <xdr:row>253</xdr:row>
          <xdr:rowOff>9525</xdr:rowOff>
        </xdr:to>
        <xdr:sp macro="" textlink="">
          <xdr:nvSpPr>
            <xdr:cNvPr id="8652" name="Check Box 1484" hidden="1">
              <a:extLst>
                <a:ext uri="{63B3BB69-23CF-44E3-9099-C40C66FF867C}">
                  <a14:compatExt spid="_x0000_s8652"/>
                </a:ext>
                <a:ext uri="{FF2B5EF4-FFF2-40B4-BE49-F238E27FC236}">
                  <a16:creationId xmlns:a16="http://schemas.microsoft.com/office/drawing/2014/main" id="{00000000-0008-0000-0100-0000C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250</xdr:row>
          <xdr:rowOff>180975</xdr:rowOff>
        </xdr:from>
        <xdr:to>
          <xdr:col>33</xdr:col>
          <xdr:colOff>95250</xdr:colOff>
          <xdr:row>252</xdr:row>
          <xdr:rowOff>9525</xdr:rowOff>
        </xdr:to>
        <xdr:sp macro="" textlink="">
          <xdr:nvSpPr>
            <xdr:cNvPr id="8653" name="Check Box 1485" hidden="1">
              <a:extLst>
                <a:ext uri="{63B3BB69-23CF-44E3-9099-C40C66FF867C}">
                  <a14:compatExt spid="_x0000_s8653"/>
                </a:ext>
                <a:ext uri="{FF2B5EF4-FFF2-40B4-BE49-F238E27FC236}">
                  <a16:creationId xmlns:a16="http://schemas.microsoft.com/office/drawing/2014/main" id="{00000000-0008-0000-0100-0000C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251</xdr:row>
          <xdr:rowOff>180975</xdr:rowOff>
        </xdr:from>
        <xdr:to>
          <xdr:col>30</xdr:col>
          <xdr:colOff>95250</xdr:colOff>
          <xdr:row>253</xdr:row>
          <xdr:rowOff>9525</xdr:rowOff>
        </xdr:to>
        <xdr:sp macro="" textlink="">
          <xdr:nvSpPr>
            <xdr:cNvPr id="8654" name="Check Box 1486" hidden="1">
              <a:extLst>
                <a:ext uri="{63B3BB69-23CF-44E3-9099-C40C66FF867C}">
                  <a14:compatExt spid="_x0000_s8654"/>
                </a:ext>
                <a:ext uri="{FF2B5EF4-FFF2-40B4-BE49-F238E27FC236}">
                  <a16:creationId xmlns:a16="http://schemas.microsoft.com/office/drawing/2014/main" id="{00000000-0008-0000-0100-0000C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252</xdr:row>
          <xdr:rowOff>180975</xdr:rowOff>
        </xdr:from>
        <xdr:to>
          <xdr:col>25</xdr:col>
          <xdr:colOff>95250</xdr:colOff>
          <xdr:row>254</xdr:row>
          <xdr:rowOff>9525</xdr:rowOff>
        </xdr:to>
        <xdr:sp macro="" textlink="">
          <xdr:nvSpPr>
            <xdr:cNvPr id="8655" name="Check Box 1487" hidden="1">
              <a:extLst>
                <a:ext uri="{63B3BB69-23CF-44E3-9099-C40C66FF867C}">
                  <a14:compatExt spid="_x0000_s8655"/>
                </a:ext>
                <a:ext uri="{FF2B5EF4-FFF2-40B4-BE49-F238E27FC236}">
                  <a16:creationId xmlns:a16="http://schemas.microsoft.com/office/drawing/2014/main" id="{00000000-0008-0000-0100-0000C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253</xdr:row>
          <xdr:rowOff>180975</xdr:rowOff>
        </xdr:from>
        <xdr:to>
          <xdr:col>25</xdr:col>
          <xdr:colOff>95250</xdr:colOff>
          <xdr:row>255</xdr:row>
          <xdr:rowOff>9525</xdr:rowOff>
        </xdr:to>
        <xdr:sp macro="" textlink="">
          <xdr:nvSpPr>
            <xdr:cNvPr id="8656" name="Check Box 1488" hidden="1">
              <a:extLst>
                <a:ext uri="{63B3BB69-23CF-44E3-9099-C40C66FF867C}">
                  <a14:compatExt spid="_x0000_s8656"/>
                </a:ext>
                <a:ext uri="{FF2B5EF4-FFF2-40B4-BE49-F238E27FC236}">
                  <a16:creationId xmlns:a16="http://schemas.microsoft.com/office/drawing/2014/main" id="{00000000-0008-0000-0100-0000D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252</xdr:row>
          <xdr:rowOff>180975</xdr:rowOff>
        </xdr:from>
        <xdr:to>
          <xdr:col>33</xdr:col>
          <xdr:colOff>95250</xdr:colOff>
          <xdr:row>254</xdr:row>
          <xdr:rowOff>9525</xdr:rowOff>
        </xdr:to>
        <xdr:sp macro="" textlink="">
          <xdr:nvSpPr>
            <xdr:cNvPr id="8657" name="Check Box 1489" hidden="1">
              <a:extLst>
                <a:ext uri="{63B3BB69-23CF-44E3-9099-C40C66FF867C}">
                  <a14:compatExt spid="_x0000_s8657"/>
                </a:ext>
                <a:ext uri="{FF2B5EF4-FFF2-40B4-BE49-F238E27FC236}">
                  <a16:creationId xmlns:a16="http://schemas.microsoft.com/office/drawing/2014/main" id="{00000000-0008-0000-0100-0000D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253</xdr:row>
          <xdr:rowOff>180975</xdr:rowOff>
        </xdr:from>
        <xdr:to>
          <xdr:col>30</xdr:col>
          <xdr:colOff>95250</xdr:colOff>
          <xdr:row>255</xdr:row>
          <xdr:rowOff>9525</xdr:rowOff>
        </xdr:to>
        <xdr:sp macro="" textlink="">
          <xdr:nvSpPr>
            <xdr:cNvPr id="8658" name="Check Box 1490" hidden="1">
              <a:extLst>
                <a:ext uri="{63B3BB69-23CF-44E3-9099-C40C66FF867C}">
                  <a14:compatExt spid="_x0000_s8658"/>
                </a:ext>
                <a:ext uri="{FF2B5EF4-FFF2-40B4-BE49-F238E27FC236}">
                  <a16:creationId xmlns:a16="http://schemas.microsoft.com/office/drawing/2014/main" id="{00000000-0008-0000-0100-0000D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254</xdr:row>
          <xdr:rowOff>180975</xdr:rowOff>
        </xdr:from>
        <xdr:to>
          <xdr:col>25</xdr:col>
          <xdr:colOff>95250</xdr:colOff>
          <xdr:row>256</xdr:row>
          <xdr:rowOff>9525</xdr:rowOff>
        </xdr:to>
        <xdr:sp macro="" textlink="">
          <xdr:nvSpPr>
            <xdr:cNvPr id="8659" name="Check Box 1491" hidden="1">
              <a:extLst>
                <a:ext uri="{63B3BB69-23CF-44E3-9099-C40C66FF867C}">
                  <a14:compatExt spid="_x0000_s8659"/>
                </a:ext>
                <a:ext uri="{FF2B5EF4-FFF2-40B4-BE49-F238E27FC236}">
                  <a16:creationId xmlns:a16="http://schemas.microsoft.com/office/drawing/2014/main" id="{00000000-0008-0000-0100-0000D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255</xdr:row>
          <xdr:rowOff>180975</xdr:rowOff>
        </xdr:from>
        <xdr:to>
          <xdr:col>25</xdr:col>
          <xdr:colOff>95250</xdr:colOff>
          <xdr:row>257</xdr:row>
          <xdr:rowOff>9525</xdr:rowOff>
        </xdr:to>
        <xdr:sp macro="" textlink="">
          <xdr:nvSpPr>
            <xdr:cNvPr id="8660" name="Check Box 1492" hidden="1">
              <a:extLst>
                <a:ext uri="{63B3BB69-23CF-44E3-9099-C40C66FF867C}">
                  <a14:compatExt spid="_x0000_s8660"/>
                </a:ext>
                <a:ext uri="{FF2B5EF4-FFF2-40B4-BE49-F238E27FC236}">
                  <a16:creationId xmlns:a16="http://schemas.microsoft.com/office/drawing/2014/main" id="{00000000-0008-0000-0100-0000D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254</xdr:row>
          <xdr:rowOff>180975</xdr:rowOff>
        </xdr:from>
        <xdr:to>
          <xdr:col>33</xdr:col>
          <xdr:colOff>95250</xdr:colOff>
          <xdr:row>256</xdr:row>
          <xdr:rowOff>9525</xdr:rowOff>
        </xdr:to>
        <xdr:sp macro="" textlink="">
          <xdr:nvSpPr>
            <xdr:cNvPr id="8661" name="Check Box 1493" hidden="1">
              <a:extLst>
                <a:ext uri="{63B3BB69-23CF-44E3-9099-C40C66FF867C}">
                  <a14:compatExt spid="_x0000_s8661"/>
                </a:ext>
                <a:ext uri="{FF2B5EF4-FFF2-40B4-BE49-F238E27FC236}">
                  <a16:creationId xmlns:a16="http://schemas.microsoft.com/office/drawing/2014/main" id="{00000000-0008-0000-0100-0000D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255</xdr:row>
          <xdr:rowOff>180975</xdr:rowOff>
        </xdr:from>
        <xdr:to>
          <xdr:col>30</xdr:col>
          <xdr:colOff>95250</xdr:colOff>
          <xdr:row>257</xdr:row>
          <xdr:rowOff>9525</xdr:rowOff>
        </xdr:to>
        <xdr:sp macro="" textlink="">
          <xdr:nvSpPr>
            <xdr:cNvPr id="8662" name="Check Box 1494" hidden="1">
              <a:extLst>
                <a:ext uri="{63B3BB69-23CF-44E3-9099-C40C66FF867C}">
                  <a14:compatExt spid="_x0000_s8662"/>
                </a:ext>
                <a:ext uri="{FF2B5EF4-FFF2-40B4-BE49-F238E27FC236}">
                  <a16:creationId xmlns:a16="http://schemas.microsoft.com/office/drawing/2014/main" id="{00000000-0008-0000-0100-0000D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256</xdr:row>
          <xdr:rowOff>180975</xdr:rowOff>
        </xdr:from>
        <xdr:to>
          <xdr:col>25</xdr:col>
          <xdr:colOff>95250</xdr:colOff>
          <xdr:row>258</xdr:row>
          <xdr:rowOff>9525</xdr:rowOff>
        </xdr:to>
        <xdr:sp macro="" textlink="">
          <xdr:nvSpPr>
            <xdr:cNvPr id="8663" name="Check Box 1495" hidden="1">
              <a:extLst>
                <a:ext uri="{63B3BB69-23CF-44E3-9099-C40C66FF867C}">
                  <a14:compatExt spid="_x0000_s8663"/>
                </a:ext>
                <a:ext uri="{FF2B5EF4-FFF2-40B4-BE49-F238E27FC236}">
                  <a16:creationId xmlns:a16="http://schemas.microsoft.com/office/drawing/2014/main" id="{00000000-0008-0000-0100-0000D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257</xdr:row>
          <xdr:rowOff>180975</xdr:rowOff>
        </xdr:from>
        <xdr:to>
          <xdr:col>25</xdr:col>
          <xdr:colOff>95250</xdr:colOff>
          <xdr:row>259</xdr:row>
          <xdr:rowOff>9525</xdr:rowOff>
        </xdr:to>
        <xdr:sp macro="" textlink="">
          <xdr:nvSpPr>
            <xdr:cNvPr id="8664" name="Check Box 1496" hidden="1">
              <a:extLst>
                <a:ext uri="{63B3BB69-23CF-44E3-9099-C40C66FF867C}">
                  <a14:compatExt spid="_x0000_s8664"/>
                </a:ext>
                <a:ext uri="{FF2B5EF4-FFF2-40B4-BE49-F238E27FC236}">
                  <a16:creationId xmlns:a16="http://schemas.microsoft.com/office/drawing/2014/main" id="{00000000-0008-0000-0100-0000D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256</xdr:row>
          <xdr:rowOff>180975</xdr:rowOff>
        </xdr:from>
        <xdr:to>
          <xdr:col>33</xdr:col>
          <xdr:colOff>95250</xdr:colOff>
          <xdr:row>258</xdr:row>
          <xdr:rowOff>9525</xdr:rowOff>
        </xdr:to>
        <xdr:sp macro="" textlink="">
          <xdr:nvSpPr>
            <xdr:cNvPr id="8665" name="Check Box 1497" hidden="1">
              <a:extLst>
                <a:ext uri="{63B3BB69-23CF-44E3-9099-C40C66FF867C}">
                  <a14:compatExt spid="_x0000_s8665"/>
                </a:ext>
                <a:ext uri="{FF2B5EF4-FFF2-40B4-BE49-F238E27FC236}">
                  <a16:creationId xmlns:a16="http://schemas.microsoft.com/office/drawing/2014/main" id="{00000000-0008-0000-0100-0000D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257</xdr:row>
          <xdr:rowOff>180975</xdr:rowOff>
        </xdr:from>
        <xdr:to>
          <xdr:col>30</xdr:col>
          <xdr:colOff>95250</xdr:colOff>
          <xdr:row>259</xdr:row>
          <xdr:rowOff>9525</xdr:rowOff>
        </xdr:to>
        <xdr:sp macro="" textlink="">
          <xdr:nvSpPr>
            <xdr:cNvPr id="8666" name="Check Box 1498" hidden="1">
              <a:extLst>
                <a:ext uri="{63B3BB69-23CF-44E3-9099-C40C66FF867C}">
                  <a14:compatExt spid="_x0000_s8666"/>
                </a:ext>
                <a:ext uri="{FF2B5EF4-FFF2-40B4-BE49-F238E27FC236}">
                  <a16:creationId xmlns:a16="http://schemas.microsoft.com/office/drawing/2014/main" id="{00000000-0008-0000-0100-0000D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251</xdr:row>
          <xdr:rowOff>180975</xdr:rowOff>
        </xdr:from>
        <xdr:to>
          <xdr:col>19</xdr:col>
          <xdr:colOff>104775</xdr:colOff>
          <xdr:row>253</xdr:row>
          <xdr:rowOff>9525</xdr:rowOff>
        </xdr:to>
        <xdr:sp macro="" textlink="">
          <xdr:nvSpPr>
            <xdr:cNvPr id="8667" name="Check Box 1499" hidden="1">
              <a:extLst>
                <a:ext uri="{63B3BB69-23CF-44E3-9099-C40C66FF867C}">
                  <a14:compatExt spid="_x0000_s8667"/>
                </a:ext>
                <a:ext uri="{FF2B5EF4-FFF2-40B4-BE49-F238E27FC236}">
                  <a16:creationId xmlns:a16="http://schemas.microsoft.com/office/drawing/2014/main" id="{00000000-0008-0000-0100-0000D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257</xdr:row>
          <xdr:rowOff>180975</xdr:rowOff>
        </xdr:from>
        <xdr:to>
          <xdr:col>19</xdr:col>
          <xdr:colOff>104775</xdr:colOff>
          <xdr:row>259</xdr:row>
          <xdr:rowOff>9525</xdr:rowOff>
        </xdr:to>
        <xdr:sp macro="" textlink="">
          <xdr:nvSpPr>
            <xdr:cNvPr id="8668" name="Check Box 1500" hidden="1">
              <a:extLst>
                <a:ext uri="{63B3BB69-23CF-44E3-9099-C40C66FF867C}">
                  <a14:compatExt spid="_x0000_s8668"/>
                </a:ext>
                <a:ext uri="{FF2B5EF4-FFF2-40B4-BE49-F238E27FC236}">
                  <a16:creationId xmlns:a16="http://schemas.microsoft.com/office/drawing/2014/main" id="{00000000-0008-0000-0100-0000D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281</xdr:row>
          <xdr:rowOff>180975</xdr:rowOff>
        </xdr:from>
        <xdr:to>
          <xdr:col>11</xdr:col>
          <xdr:colOff>104775</xdr:colOff>
          <xdr:row>283</xdr:row>
          <xdr:rowOff>9525</xdr:rowOff>
        </xdr:to>
        <xdr:sp macro="" textlink="">
          <xdr:nvSpPr>
            <xdr:cNvPr id="8671" name="Check Box 1503" hidden="1">
              <a:extLst>
                <a:ext uri="{63B3BB69-23CF-44E3-9099-C40C66FF867C}">
                  <a14:compatExt spid="_x0000_s8671"/>
                </a:ext>
                <a:ext uri="{FF2B5EF4-FFF2-40B4-BE49-F238E27FC236}">
                  <a16:creationId xmlns:a16="http://schemas.microsoft.com/office/drawing/2014/main" id="{00000000-0008-0000-0100-0000D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279</xdr:row>
          <xdr:rowOff>180975</xdr:rowOff>
        </xdr:from>
        <xdr:to>
          <xdr:col>11</xdr:col>
          <xdr:colOff>104775</xdr:colOff>
          <xdr:row>281</xdr:row>
          <xdr:rowOff>9525</xdr:rowOff>
        </xdr:to>
        <xdr:sp macro="" textlink="">
          <xdr:nvSpPr>
            <xdr:cNvPr id="8672" name="Check Box 1504" hidden="1">
              <a:extLst>
                <a:ext uri="{63B3BB69-23CF-44E3-9099-C40C66FF867C}">
                  <a14:compatExt spid="_x0000_s8672"/>
                </a:ext>
                <a:ext uri="{FF2B5EF4-FFF2-40B4-BE49-F238E27FC236}">
                  <a16:creationId xmlns:a16="http://schemas.microsoft.com/office/drawing/2014/main" id="{00000000-0008-0000-0100-0000E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280</xdr:row>
          <xdr:rowOff>180975</xdr:rowOff>
        </xdr:from>
        <xdr:to>
          <xdr:col>11</xdr:col>
          <xdr:colOff>104775</xdr:colOff>
          <xdr:row>282</xdr:row>
          <xdr:rowOff>9525</xdr:rowOff>
        </xdr:to>
        <xdr:sp macro="" textlink="">
          <xdr:nvSpPr>
            <xdr:cNvPr id="8673" name="Check Box 1505" hidden="1">
              <a:extLst>
                <a:ext uri="{63B3BB69-23CF-44E3-9099-C40C66FF867C}">
                  <a14:compatExt spid="_x0000_s8673"/>
                </a:ext>
                <a:ext uri="{FF2B5EF4-FFF2-40B4-BE49-F238E27FC236}">
                  <a16:creationId xmlns:a16="http://schemas.microsoft.com/office/drawing/2014/main" id="{00000000-0008-0000-0100-0000E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279</xdr:row>
          <xdr:rowOff>180975</xdr:rowOff>
        </xdr:from>
        <xdr:to>
          <xdr:col>17</xdr:col>
          <xdr:colOff>95250</xdr:colOff>
          <xdr:row>281</xdr:row>
          <xdr:rowOff>9525</xdr:rowOff>
        </xdr:to>
        <xdr:sp macro="" textlink="">
          <xdr:nvSpPr>
            <xdr:cNvPr id="8674" name="Check Box 1506" hidden="1">
              <a:extLst>
                <a:ext uri="{63B3BB69-23CF-44E3-9099-C40C66FF867C}">
                  <a14:compatExt spid="_x0000_s8674"/>
                </a:ext>
                <a:ext uri="{FF2B5EF4-FFF2-40B4-BE49-F238E27FC236}">
                  <a16:creationId xmlns:a16="http://schemas.microsoft.com/office/drawing/2014/main" id="{00000000-0008-0000-0100-0000E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280</xdr:row>
          <xdr:rowOff>180975</xdr:rowOff>
        </xdr:from>
        <xdr:to>
          <xdr:col>17</xdr:col>
          <xdr:colOff>95250</xdr:colOff>
          <xdr:row>282</xdr:row>
          <xdr:rowOff>9525</xdr:rowOff>
        </xdr:to>
        <xdr:sp macro="" textlink="">
          <xdr:nvSpPr>
            <xdr:cNvPr id="8675" name="Check Box 1507" hidden="1">
              <a:extLst>
                <a:ext uri="{63B3BB69-23CF-44E3-9099-C40C66FF867C}">
                  <a14:compatExt spid="_x0000_s8675"/>
                </a:ext>
                <a:ext uri="{FF2B5EF4-FFF2-40B4-BE49-F238E27FC236}">
                  <a16:creationId xmlns:a16="http://schemas.microsoft.com/office/drawing/2014/main" id="{00000000-0008-0000-0100-0000E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281</xdr:row>
          <xdr:rowOff>180975</xdr:rowOff>
        </xdr:from>
        <xdr:to>
          <xdr:col>17</xdr:col>
          <xdr:colOff>95250</xdr:colOff>
          <xdr:row>283</xdr:row>
          <xdr:rowOff>9525</xdr:rowOff>
        </xdr:to>
        <xdr:sp macro="" textlink="">
          <xdr:nvSpPr>
            <xdr:cNvPr id="8676" name="Check Box 1508" hidden="1">
              <a:extLst>
                <a:ext uri="{63B3BB69-23CF-44E3-9099-C40C66FF867C}">
                  <a14:compatExt spid="_x0000_s8676"/>
                </a:ext>
                <a:ext uri="{FF2B5EF4-FFF2-40B4-BE49-F238E27FC236}">
                  <a16:creationId xmlns:a16="http://schemas.microsoft.com/office/drawing/2014/main" id="{00000000-0008-0000-0100-0000E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279</xdr:row>
          <xdr:rowOff>180975</xdr:rowOff>
        </xdr:from>
        <xdr:to>
          <xdr:col>23</xdr:col>
          <xdr:colOff>95250</xdr:colOff>
          <xdr:row>281</xdr:row>
          <xdr:rowOff>9525</xdr:rowOff>
        </xdr:to>
        <xdr:sp macro="" textlink="">
          <xdr:nvSpPr>
            <xdr:cNvPr id="8677" name="Check Box 1509" hidden="1">
              <a:extLst>
                <a:ext uri="{63B3BB69-23CF-44E3-9099-C40C66FF867C}">
                  <a14:compatExt spid="_x0000_s8677"/>
                </a:ext>
                <a:ext uri="{FF2B5EF4-FFF2-40B4-BE49-F238E27FC236}">
                  <a16:creationId xmlns:a16="http://schemas.microsoft.com/office/drawing/2014/main" id="{00000000-0008-0000-0100-0000E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281</xdr:row>
          <xdr:rowOff>180975</xdr:rowOff>
        </xdr:from>
        <xdr:to>
          <xdr:col>23</xdr:col>
          <xdr:colOff>95250</xdr:colOff>
          <xdr:row>283</xdr:row>
          <xdr:rowOff>9525</xdr:rowOff>
        </xdr:to>
        <xdr:sp macro="" textlink="">
          <xdr:nvSpPr>
            <xdr:cNvPr id="8678" name="Check Box 1510" hidden="1">
              <a:extLst>
                <a:ext uri="{63B3BB69-23CF-44E3-9099-C40C66FF867C}">
                  <a14:compatExt spid="_x0000_s8678"/>
                </a:ext>
                <a:ext uri="{FF2B5EF4-FFF2-40B4-BE49-F238E27FC236}">
                  <a16:creationId xmlns:a16="http://schemas.microsoft.com/office/drawing/2014/main" id="{00000000-0008-0000-0100-0000E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279</xdr:row>
          <xdr:rowOff>180975</xdr:rowOff>
        </xdr:from>
        <xdr:to>
          <xdr:col>41</xdr:col>
          <xdr:colOff>95250</xdr:colOff>
          <xdr:row>281</xdr:row>
          <xdr:rowOff>9525</xdr:rowOff>
        </xdr:to>
        <xdr:sp macro="" textlink="">
          <xdr:nvSpPr>
            <xdr:cNvPr id="8679" name="Check Box 1511" hidden="1">
              <a:extLst>
                <a:ext uri="{63B3BB69-23CF-44E3-9099-C40C66FF867C}">
                  <a14:compatExt spid="_x0000_s8679"/>
                </a:ext>
                <a:ext uri="{FF2B5EF4-FFF2-40B4-BE49-F238E27FC236}">
                  <a16:creationId xmlns:a16="http://schemas.microsoft.com/office/drawing/2014/main" id="{00000000-0008-0000-0100-0000E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280</xdr:row>
          <xdr:rowOff>180975</xdr:rowOff>
        </xdr:from>
        <xdr:to>
          <xdr:col>41</xdr:col>
          <xdr:colOff>95250</xdr:colOff>
          <xdr:row>282</xdr:row>
          <xdr:rowOff>9525</xdr:rowOff>
        </xdr:to>
        <xdr:sp macro="" textlink="">
          <xdr:nvSpPr>
            <xdr:cNvPr id="8680" name="Check Box 1512" hidden="1">
              <a:extLst>
                <a:ext uri="{63B3BB69-23CF-44E3-9099-C40C66FF867C}">
                  <a14:compatExt spid="_x0000_s8680"/>
                </a:ext>
                <a:ext uri="{FF2B5EF4-FFF2-40B4-BE49-F238E27FC236}">
                  <a16:creationId xmlns:a16="http://schemas.microsoft.com/office/drawing/2014/main" id="{00000000-0008-0000-0100-0000E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281</xdr:row>
          <xdr:rowOff>180975</xdr:rowOff>
        </xdr:from>
        <xdr:to>
          <xdr:col>41</xdr:col>
          <xdr:colOff>95250</xdr:colOff>
          <xdr:row>283</xdr:row>
          <xdr:rowOff>9525</xdr:rowOff>
        </xdr:to>
        <xdr:sp macro="" textlink="">
          <xdr:nvSpPr>
            <xdr:cNvPr id="8681" name="Check Box 1513" hidden="1">
              <a:extLst>
                <a:ext uri="{63B3BB69-23CF-44E3-9099-C40C66FF867C}">
                  <a14:compatExt spid="_x0000_s8681"/>
                </a:ext>
                <a:ext uri="{FF2B5EF4-FFF2-40B4-BE49-F238E27FC236}">
                  <a16:creationId xmlns:a16="http://schemas.microsoft.com/office/drawing/2014/main" id="{00000000-0008-0000-0100-0000E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282</xdr:row>
          <xdr:rowOff>180975</xdr:rowOff>
        </xdr:from>
        <xdr:to>
          <xdr:col>11</xdr:col>
          <xdr:colOff>104775</xdr:colOff>
          <xdr:row>284</xdr:row>
          <xdr:rowOff>9525</xdr:rowOff>
        </xdr:to>
        <xdr:sp macro="" textlink="">
          <xdr:nvSpPr>
            <xdr:cNvPr id="8682" name="Check Box 1514" hidden="1">
              <a:extLst>
                <a:ext uri="{63B3BB69-23CF-44E3-9099-C40C66FF867C}">
                  <a14:compatExt spid="_x0000_s8682"/>
                </a:ext>
                <a:ext uri="{FF2B5EF4-FFF2-40B4-BE49-F238E27FC236}">
                  <a16:creationId xmlns:a16="http://schemas.microsoft.com/office/drawing/2014/main" id="{00000000-0008-0000-0100-0000E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282</xdr:row>
          <xdr:rowOff>180975</xdr:rowOff>
        </xdr:from>
        <xdr:to>
          <xdr:col>17</xdr:col>
          <xdr:colOff>95250</xdr:colOff>
          <xdr:row>284</xdr:row>
          <xdr:rowOff>9525</xdr:rowOff>
        </xdr:to>
        <xdr:sp macro="" textlink="">
          <xdr:nvSpPr>
            <xdr:cNvPr id="8683" name="Check Box 1515" hidden="1">
              <a:extLst>
                <a:ext uri="{63B3BB69-23CF-44E3-9099-C40C66FF867C}">
                  <a14:compatExt spid="_x0000_s8683"/>
                </a:ext>
                <a:ext uri="{FF2B5EF4-FFF2-40B4-BE49-F238E27FC236}">
                  <a16:creationId xmlns:a16="http://schemas.microsoft.com/office/drawing/2014/main" id="{00000000-0008-0000-0100-0000E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282</xdr:row>
          <xdr:rowOff>180975</xdr:rowOff>
        </xdr:from>
        <xdr:to>
          <xdr:col>41</xdr:col>
          <xdr:colOff>95250</xdr:colOff>
          <xdr:row>284</xdr:row>
          <xdr:rowOff>9525</xdr:rowOff>
        </xdr:to>
        <xdr:sp macro="" textlink="">
          <xdr:nvSpPr>
            <xdr:cNvPr id="8684" name="Check Box 1516" hidden="1">
              <a:extLst>
                <a:ext uri="{63B3BB69-23CF-44E3-9099-C40C66FF867C}">
                  <a14:compatExt spid="_x0000_s8684"/>
                </a:ext>
                <a:ext uri="{FF2B5EF4-FFF2-40B4-BE49-F238E27FC236}">
                  <a16:creationId xmlns:a16="http://schemas.microsoft.com/office/drawing/2014/main" id="{00000000-0008-0000-0100-0000E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283</xdr:row>
          <xdr:rowOff>180975</xdr:rowOff>
        </xdr:from>
        <xdr:to>
          <xdr:col>11</xdr:col>
          <xdr:colOff>104775</xdr:colOff>
          <xdr:row>285</xdr:row>
          <xdr:rowOff>9525</xdr:rowOff>
        </xdr:to>
        <xdr:sp macro="" textlink="">
          <xdr:nvSpPr>
            <xdr:cNvPr id="8685" name="Check Box 1517" hidden="1">
              <a:extLst>
                <a:ext uri="{63B3BB69-23CF-44E3-9099-C40C66FF867C}">
                  <a14:compatExt spid="_x0000_s8685"/>
                </a:ext>
                <a:ext uri="{FF2B5EF4-FFF2-40B4-BE49-F238E27FC236}">
                  <a16:creationId xmlns:a16="http://schemas.microsoft.com/office/drawing/2014/main" id="{00000000-0008-0000-0100-0000E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283</xdr:row>
          <xdr:rowOff>180975</xdr:rowOff>
        </xdr:from>
        <xdr:to>
          <xdr:col>17</xdr:col>
          <xdr:colOff>95250</xdr:colOff>
          <xdr:row>285</xdr:row>
          <xdr:rowOff>9525</xdr:rowOff>
        </xdr:to>
        <xdr:sp macro="" textlink="">
          <xdr:nvSpPr>
            <xdr:cNvPr id="8686" name="Check Box 1518" hidden="1">
              <a:extLst>
                <a:ext uri="{63B3BB69-23CF-44E3-9099-C40C66FF867C}">
                  <a14:compatExt spid="_x0000_s8686"/>
                </a:ext>
                <a:ext uri="{FF2B5EF4-FFF2-40B4-BE49-F238E27FC236}">
                  <a16:creationId xmlns:a16="http://schemas.microsoft.com/office/drawing/2014/main" id="{00000000-0008-0000-0100-0000E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283</xdr:row>
          <xdr:rowOff>180975</xdr:rowOff>
        </xdr:from>
        <xdr:to>
          <xdr:col>23</xdr:col>
          <xdr:colOff>95250</xdr:colOff>
          <xdr:row>285</xdr:row>
          <xdr:rowOff>9525</xdr:rowOff>
        </xdr:to>
        <xdr:sp macro="" textlink="">
          <xdr:nvSpPr>
            <xdr:cNvPr id="8687" name="Check Box 1519" hidden="1">
              <a:extLst>
                <a:ext uri="{63B3BB69-23CF-44E3-9099-C40C66FF867C}">
                  <a14:compatExt spid="_x0000_s8687"/>
                </a:ext>
                <a:ext uri="{FF2B5EF4-FFF2-40B4-BE49-F238E27FC236}">
                  <a16:creationId xmlns:a16="http://schemas.microsoft.com/office/drawing/2014/main" id="{00000000-0008-0000-0100-0000E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283</xdr:row>
          <xdr:rowOff>180975</xdr:rowOff>
        </xdr:from>
        <xdr:to>
          <xdr:col>41</xdr:col>
          <xdr:colOff>95250</xdr:colOff>
          <xdr:row>285</xdr:row>
          <xdr:rowOff>9525</xdr:rowOff>
        </xdr:to>
        <xdr:sp macro="" textlink="">
          <xdr:nvSpPr>
            <xdr:cNvPr id="8688" name="Check Box 1520" hidden="1">
              <a:extLst>
                <a:ext uri="{63B3BB69-23CF-44E3-9099-C40C66FF867C}">
                  <a14:compatExt spid="_x0000_s8688"/>
                </a:ext>
                <a:ext uri="{FF2B5EF4-FFF2-40B4-BE49-F238E27FC236}">
                  <a16:creationId xmlns:a16="http://schemas.microsoft.com/office/drawing/2014/main" id="{00000000-0008-0000-0100-0000F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284</xdr:row>
          <xdr:rowOff>180975</xdr:rowOff>
        </xdr:from>
        <xdr:to>
          <xdr:col>11</xdr:col>
          <xdr:colOff>104775</xdr:colOff>
          <xdr:row>286</xdr:row>
          <xdr:rowOff>9525</xdr:rowOff>
        </xdr:to>
        <xdr:sp macro="" textlink="">
          <xdr:nvSpPr>
            <xdr:cNvPr id="8689" name="Check Box 1521" hidden="1">
              <a:extLst>
                <a:ext uri="{63B3BB69-23CF-44E3-9099-C40C66FF867C}">
                  <a14:compatExt spid="_x0000_s8689"/>
                </a:ext>
                <a:ext uri="{FF2B5EF4-FFF2-40B4-BE49-F238E27FC236}">
                  <a16:creationId xmlns:a16="http://schemas.microsoft.com/office/drawing/2014/main" id="{00000000-0008-0000-0100-0000F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284</xdr:row>
          <xdr:rowOff>180975</xdr:rowOff>
        </xdr:from>
        <xdr:to>
          <xdr:col>17</xdr:col>
          <xdr:colOff>95250</xdr:colOff>
          <xdr:row>286</xdr:row>
          <xdr:rowOff>9525</xdr:rowOff>
        </xdr:to>
        <xdr:sp macro="" textlink="">
          <xdr:nvSpPr>
            <xdr:cNvPr id="8690" name="Check Box 1522" hidden="1">
              <a:extLst>
                <a:ext uri="{63B3BB69-23CF-44E3-9099-C40C66FF867C}">
                  <a14:compatExt spid="_x0000_s8690"/>
                </a:ext>
                <a:ext uri="{FF2B5EF4-FFF2-40B4-BE49-F238E27FC236}">
                  <a16:creationId xmlns:a16="http://schemas.microsoft.com/office/drawing/2014/main" id="{00000000-0008-0000-0100-0000F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284</xdr:row>
          <xdr:rowOff>180975</xdr:rowOff>
        </xdr:from>
        <xdr:to>
          <xdr:col>41</xdr:col>
          <xdr:colOff>95250</xdr:colOff>
          <xdr:row>286</xdr:row>
          <xdr:rowOff>9525</xdr:rowOff>
        </xdr:to>
        <xdr:sp macro="" textlink="">
          <xdr:nvSpPr>
            <xdr:cNvPr id="8691" name="Check Box 1523" hidden="1">
              <a:extLst>
                <a:ext uri="{63B3BB69-23CF-44E3-9099-C40C66FF867C}">
                  <a14:compatExt spid="_x0000_s8691"/>
                </a:ext>
                <a:ext uri="{FF2B5EF4-FFF2-40B4-BE49-F238E27FC236}">
                  <a16:creationId xmlns:a16="http://schemas.microsoft.com/office/drawing/2014/main" id="{00000000-0008-0000-0100-0000F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285</xdr:row>
          <xdr:rowOff>180975</xdr:rowOff>
        </xdr:from>
        <xdr:to>
          <xdr:col>11</xdr:col>
          <xdr:colOff>104775</xdr:colOff>
          <xdr:row>287</xdr:row>
          <xdr:rowOff>9525</xdr:rowOff>
        </xdr:to>
        <xdr:sp macro="" textlink="">
          <xdr:nvSpPr>
            <xdr:cNvPr id="8692" name="Check Box 1524" hidden="1">
              <a:extLst>
                <a:ext uri="{63B3BB69-23CF-44E3-9099-C40C66FF867C}">
                  <a14:compatExt spid="_x0000_s8692"/>
                </a:ext>
                <a:ext uri="{FF2B5EF4-FFF2-40B4-BE49-F238E27FC236}">
                  <a16:creationId xmlns:a16="http://schemas.microsoft.com/office/drawing/2014/main" id="{00000000-0008-0000-0100-0000F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285</xdr:row>
          <xdr:rowOff>180975</xdr:rowOff>
        </xdr:from>
        <xdr:to>
          <xdr:col>17</xdr:col>
          <xdr:colOff>95250</xdr:colOff>
          <xdr:row>287</xdr:row>
          <xdr:rowOff>9525</xdr:rowOff>
        </xdr:to>
        <xdr:sp macro="" textlink="">
          <xdr:nvSpPr>
            <xdr:cNvPr id="8693" name="Check Box 1525" hidden="1">
              <a:extLst>
                <a:ext uri="{63B3BB69-23CF-44E3-9099-C40C66FF867C}">
                  <a14:compatExt spid="_x0000_s8693"/>
                </a:ext>
                <a:ext uri="{FF2B5EF4-FFF2-40B4-BE49-F238E27FC236}">
                  <a16:creationId xmlns:a16="http://schemas.microsoft.com/office/drawing/2014/main" id="{00000000-0008-0000-0100-0000F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285</xdr:row>
          <xdr:rowOff>180975</xdr:rowOff>
        </xdr:from>
        <xdr:to>
          <xdr:col>23</xdr:col>
          <xdr:colOff>95250</xdr:colOff>
          <xdr:row>287</xdr:row>
          <xdr:rowOff>9525</xdr:rowOff>
        </xdr:to>
        <xdr:sp macro="" textlink="">
          <xdr:nvSpPr>
            <xdr:cNvPr id="8694" name="Check Box 1526" hidden="1">
              <a:extLst>
                <a:ext uri="{63B3BB69-23CF-44E3-9099-C40C66FF867C}">
                  <a14:compatExt spid="_x0000_s8694"/>
                </a:ext>
                <a:ext uri="{FF2B5EF4-FFF2-40B4-BE49-F238E27FC236}">
                  <a16:creationId xmlns:a16="http://schemas.microsoft.com/office/drawing/2014/main" id="{00000000-0008-0000-0100-0000F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285</xdr:row>
          <xdr:rowOff>180975</xdr:rowOff>
        </xdr:from>
        <xdr:to>
          <xdr:col>41</xdr:col>
          <xdr:colOff>95250</xdr:colOff>
          <xdr:row>287</xdr:row>
          <xdr:rowOff>9525</xdr:rowOff>
        </xdr:to>
        <xdr:sp macro="" textlink="">
          <xdr:nvSpPr>
            <xdr:cNvPr id="8695" name="Check Box 1527" hidden="1">
              <a:extLst>
                <a:ext uri="{63B3BB69-23CF-44E3-9099-C40C66FF867C}">
                  <a14:compatExt spid="_x0000_s8695"/>
                </a:ext>
                <a:ext uri="{FF2B5EF4-FFF2-40B4-BE49-F238E27FC236}">
                  <a16:creationId xmlns:a16="http://schemas.microsoft.com/office/drawing/2014/main" id="{00000000-0008-0000-0100-0000F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286</xdr:row>
          <xdr:rowOff>180975</xdr:rowOff>
        </xdr:from>
        <xdr:to>
          <xdr:col>11</xdr:col>
          <xdr:colOff>104775</xdr:colOff>
          <xdr:row>288</xdr:row>
          <xdr:rowOff>9525</xdr:rowOff>
        </xdr:to>
        <xdr:sp macro="" textlink="">
          <xdr:nvSpPr>
            <xdr:cNvPr id="8696" name="Check Box 1528" hidden="1">
              <a:extLst>
                <a:ext uri="{63B3BB69-23CF-44E3-9099-C40C66FF867C}">
                  <a14:compatExt spid="_x0000_s8696"/>
                </a:ext>
                <a:ext uri="{FF2B5EF4-FFF2-40B4-BE49-F238E27FC236}">
                  <a16:creationId xmlns:a16="http://schemas.microsoft.com/office/drawing/2014/main" id="{00000000-0008-0000-0100-0000F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286</xdr:row>
          <xdr:rowOff>180975</xdr:rowOff>
        </xdr:from>
        <xdr:to>
          <xdr:col>17</xdr:col>
          <xdr:colOff>95250</xdr:colOff>
          <xdr:row>288</xdr:row>
          <xdr:rowOff>9525</xdr:rowOff>
        </xdr:to>
        <xdr:sp macro="" textlink="">
          <xdr:nvSpPr>
            <xdr:cNvPr id="8697" name="Check Box 1529" hidden="1">
              <a:extLst>
                <a:ext uri="{63B3BB69-23CF-44E3-9099-C40C66FF867C}">
                  <a14:compatExt spid="_x0000_s8697"/>
                </a:ext>
                <a:ext uri="{FF2B5EF4-FFF2-40B4-BE49-F238E27FC236}">
                  <a16:creationId xmlns:a16="http://schemas.microsoft.com/office/drawing/2014/main" id="{00000000-0008-0000-0100-0000F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286</xdr:row>
          <xdr:rowOff>180975</xdr:rowOff>
        </xdr:from>
        <xdr:to>
          <xdr:col>41</xdr:col>
          <xdr:colOff>95250</xdr:colOff>
          <xdr:row>288</xdr:row>
          <xdr:rowOff>9525</xdr:rowOff>
        </xdr:to>
        <xdr:sp macro="" textlink="">
          <xdr:nvSpPr>
            <xdr:cNvPr id="8698" name="Check Box 1530" hidden="1">
              <a:extLst>
                <a:ext uri="{63B3BB69-23CF-44E3-9099-C40C66FF867C}">
                  <a14:compatExt spid="_x0000_s8698"/>
                </a:ext>
                <a:ext uri="{FF2B5EF4-FFF2-40B4-BE49-F238E27FC236}">
                  <a16:creationId xmlns:a16="http://schemas.microsoft.com/office/drawing/2014/main" id="{00000000-0008-0000-0100-0000F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287</xdr:row>
          <xdr:rowOff>180975</xdr:rowOff>
        </xdr:from>
        <xdr:to>
          <xdr:col>11</xdr:col>
          <xdr:colOff>104775</xdr:colOff>
          <xdr:row>289</xdr:row>
          <xdr:rowOff>0</xdr:rowOff>
        </xdr:to>
        <xdr:sp macro="" textlink="">
          <xdr:nvSpPr>
            <xdr:cNvPr id="8699" name="Check Box 1531" hidden="1">
              <a:extLst>
                <a:ext uri="{63B3BB69-23CF-44E3-9099-C40C66FF867C}">
                  <a14:compatExt spid="_x0000_s8699"/>
                </a:ext>
                <a:ext uri="{FF2B5EF4-FFF2-40B4-BE49-F238E27FC236}">
                  <a16:creationId xmlns:a16="http://schemas.microsoft.com/office/drawing/2014/main" id="{00000000-0008-0000-0100-0000F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287</xdr:row>
          <xdr:rowOff>180975</xdr:rowOff>
        </xdr:from>
        <xdr:to>
          <xdr:col>17</xdr:col>
          <xdr:colOff>95250</xdr:colOff>
          <xdr:row>289</xdr:row>
          <xdr:rowOff>0</xdr:rowOff>
        </xdr:to>
        <xdr:sp macro="" textlink="">
          <xdr:nvSpPr>
            <xdr:cNvPr id="8700" name="Check Box 1532" hidden="1">
              <a:extLst>
                <a:ext uri="{63B3BB69-23CF-44E3-9099-C40C66FF867C}">
                  <a14:compatExt spid="_x0000_s8700"/>
                </a:ext>
                <a:ext uri="{FF2B5EF4-FFF2-40B4-BE49-F238E27FC236}">
                  <a16:creationId xmlns:a16="http://schemas.microsoft.com/office/drawing/2014/main" id="{00000000-0008-0000-0100-0000F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287</xdr:row>
          <xdr:rowOff>180975</xdr:rowOff>
        </xdr:from>
        <xdr:to>
          <xdr:col>23</xdr:col>
          <xdr:colOff>95250</xdr:colOff>
          <xdr:row>289</xdr:row>
          <xdr:rowOff>0</xdr:rowOff>
        </xdr:to>
        <xdr:sp macro="" textlink="">
          <xdr:nvSpPr>
            <xdr:cNvPr id="8701" name="Check Box 1533" hidden="1">
              <a:extLst>
                <a:ext uri="{63B3BB69-23CF-44E3-9099-C40C66FF867C}">
                  <a14:compatExt spid="_x0000_s8701"/>
                </a:ext>
                <a:ext uri="{FF2B5EF4-FFF2-40B4-BE49-F238E27FC236}">
                  <a16:creationId xmlns:a16="http://schemas.microsoft.com/office/drawing/2014/main" id="{00000000-0008-0000-0100-0000F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287</xdr:row>
          <xdr:rowOff>180975</xdr:rowOff>
        </xdr:from>
        <xdr:to>
          <xdr:col>41</xdr:col>
          <xdr:colOff>95250</xdr:colOff>
          <xdr:row>289</xdr:row>
          <xdr:rowOff>0</xdr:rowOff>
        </xdr:to>
        <xdr:sp macro="" textlink="">
          <xdr:nvSpPr>
            <xdr:cNvPr id="8702" name="Check Box 1534" hidden="1">
              <a:extLst>
                <a:ext uri="{63B3BB69-23CF-44E3-9099-C40C66FF867C}">
                  <a14:compatExt spid="_x0000_s8702"/>
                </a:ext>
                <a:ext uri="{FF2B5EF4-FFF2-40B4-BE49-F238E27FC236}">
                  <a16:creationId xmlns:a16="http://schemas.microsoft.com/office/drawing/2014/main" id="{00000000-0008-0000-0100-0000F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288</xdr:row>
          <xdr:rowOff>180975</xdr:rowOff>
        </xdr:from>
        <xdr:to>
          <xdr:col>11</xdr:col>
          <xdr:colOff>104775</xdr:colOff>
          <xdr:row>290</xdr:row>
          <xdr:rowOff>0</xdr:rowOff>
        </xdr:to>
        <xdr:sp macro="" textlink="">
          <xdr:nvSpPr>
            <xdr:cNvPr id="8703" name="Check Box 1535" hidden="1">
              <a:extLst>
                <a:ext uri="{63B3BB69-23CF-44E3-9099-C40C66FF867C}">
                  <a14:compatExt spid="_x0000_s8703"/>
                </a:ext>
                <a:ext uri="{FF2B5EF4-FFF2-40B4-BE49-F238E27FC236}">
                  <a16:creationId xmlns:a16="http://schemas.microsoft.com/office/drawing/2014/main" id="{00000000-0008-0000-0100-0000F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288</xdr:row>
          <xdr:rowOff>180975</xdr:rowOff>
        </xdr:from>
        <xdr:to>
          <xdr:col>17</xdr:col>
          <xdr:colOff>95250</xdr:colOff>
          <xdr:row>290</xdr:row>
          <xdr:rowOff>0</xdr:rowOff>
        </xdr:to>
        <xdr:sp macro="" textlink="">
          <xdr:nvSpPr>
            <xdr:cNvPr id="8704" name="Check Box 1536" hidden="1">
              <a:extLst>
                <a:ext uri="{63B3BB69-23CF-44E3-9099-C40C66FF867C}">
                  <a14:compatExt spid="_x0000_s8704"/>
                </a:ext>
                <a:ext uri="{FF2B5EF4-FFF2-40B4-BE49-F238E27FC236}">
                  <a16:creationId xmlns:a16="http://schemas.microsoft.com/office/drawing/2014/main" id="{00000000-0008-0000-0100-00000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288</xdr:row>
          <xdr:rowOff>180975</xdr:rowOff>
        </xdr:from>
        <xdr:to>
          <xdr:col>41</xdr:col>
          <xdr:colOff>95250</xdr:colOff>
          <xdr:row>290</xdr:row>
          <xdr:rowOff>0</xdr:rowOff>
        </xdr:to>
        <xdr:sp macro="" textlink="">
          <xdr:nvSpPr>
            <xdr:cNvPr id="8705" name="Check Box 1537" hidden="1">
              <a:extLst>
                <a:ext uri="{63B3BB69-23CF-44E3-9099-C40C66FF867C}">
                  <a14:compatExt spid="_x0000_s8705"/>
                </a:ext>
                <a:ext uri="{FF2B5EF4-FFF2-40B4-BE49-F238E27FC236}">
                  <a16:creationId xmlns:a16="http://schemas.microsoft.com/office/drawing/2014/main" id="{00000000-0008-0000-0100-00000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289</xdr:row>
          <xdr:rowOff>180975</xdr:rowOff>
        </xdr:from>
        <xdr:to>
          <xdr:col>11</xdr:col>
          <xdr:colOff>104775</xdr:colOff>
          <xdr:row>291</xdr:row>
          <xdr:rowOff>0</xdr:rowOff>
        </xdr:to>
        <xdr:sp macro="" textlink="">
          <xdr:nvSpPr>
            <xdr:cNvPr id="8706" name="Check Box 1538" hidden="1">
              <a:extLst>
                <a:ext uri="{63B3BB69-23CF-44E3-9099-C40C66FF867C}">
                  <a14:compatExt spid="_x0000_s8706"/>
                </a:ext>
                <a:ext uri="{FF2B5EF4-FFF2-40B4-BE49-F238E27FC236}">
                  <a16:creationId xmlns:a16="http://schemas.microsoft.com/office/drawing/2014/main" id="{00000000-0008-0000-0100-00000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289</xdr:row>
          <xdr:rowOff>180975</xdr:rowOff>
        </xdr:from>
        <xdr:to>
          <xdr:col>17</xdr:col>
          <xdr:colOff>95250</xdr:colOff>
          <xdr:row>291</xdr:row>
          <xdr:rowOff>0</xdr:rowOff>
        </xdr:to>
        <xdr:sp macro="" textlink="">
          <xdr:nvSpPr>
            <xdr:cNvPr id="8707" name="Check Box 1539" hidden="1">
              <a:extLst>
                <a:ext uri="{63B3BB69-23CF-44E3-9099-C40C66FF867C}">
                  <a14:compatExt spid="_x0000_s8707"/>
                </a:ext>
                <a:ext uri="{FF2B5EF4-FFF2-40B4-BE49-F238E27FC236}">
                  <a16:creationId xmlns:a16="http://schemas.microsoft.com/office/drawing/2014/main" id="{00000000-0008-0000-0100-00000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289</xdr:row>
          <xdr:rowOff>180975</xdr:rowOff>
        </xdr:from>
        <xdr:to>
          <xdr:col>23</xdr:col>
          <xdr:colOff>95250</xdr:colOff>
          <xdr:row>291</xdr:row>
          <xdr:rowOff>0</xdr:rowOff>
        </xdr:to>
        <xdr:sp macro="" textlink="">
          <xdr:nvSpPr>
            <xdr:cNvPr id="8708" name="Check Box 1540" hidden="1">
              <a:extLst>
                <a:ext uri="{63B3BB69-23CF-44E3-9099-C40C66FF867C}">
                  <a14:compatExt spid="_x0000_s8708"/>
                </a:ext>
                <a:ext uri="{FF2B5EF4-FFF2-40B4-BE49-F238E27FC236}">
                  <a16:creationId xmlns:a16="http://schemas.microsoft.com/office/drawing/2014/main" id="{00000000-0008-0000-0100-00000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289</xdr:row>
          <xdr:rowOff>180975</xdr:rowOff>
        </xdr:from>
        <xdr:to>
          <xdr:col>41</xdr:col>
          <xdr:colOff>95250</xdr:colOff>
          <xdr:row>291</xdr:row>
          <xdr:rowOff>0</xdr:rowOff>
        </xdr:to>
        <xdr:sp macro="" textlink="">
          <xdr:nvSpPr>
            <xdr:cNvPr id="8709" name="Check Box 1541" hidden="1">
              <a:extLst>
                <a:ext uri="{63B3BB69-23CF-44E3-9099-C40C66FF867C}">
                  <a14:compatExt spid="_x0000_s8709"/>
                </a:ext>
                <a:ext uri="{FF2B5EF4-FFF2-40B4-BE49-F238E27FC236}">
                  <a16:creationId xmlns:a16="http://schemas.microsoft.com/office/drawing/2014/main" id="{00000000-0008-0000-0100-00000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290</xdr:row>
          <xdr:rowOff>180975</xdr:rowOff>
        </xdr:from>
        <xdr:to>
          <xdr:col>11</xdr:col>
          <xdr:colOff>104775</xdr:colOff>
          <xdr:row>292</xdr:row>
          <xdr:rowOff>9525</xdr:rowOff>
        </xdr:to>
        <xdr:sp macro="" textlink="">
          <xdr:nvSpPr>
            <xdr:cNvPr id="8710" name="Check Box 1542" hidden="1">
              <a:extLst>
                <a:ext uri="{63B3BB69-23CF-44E3-9099-C40C66FF867C}">
                  <a14:compatExt spid="_x0000_s8710"/>
                </a:ext>
                <a:ext uri="{FF2B5EF4-FFF2-40B4-BE49-F238E27FC236}">
                  <a16:creationId xmlns:a16="http://schemas.microsoft.com/office/drawing/2014/main" id="{00000000-0008-0000-0100-00000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290</xdr:row>
          <xdr:rowOff>180975</xdr:rowOff>
        </xdr:from>
        <xdr:to>
          <xdr:col>17</xdr:col>
          <xdr:colOff>95250</xdr:colOff>
          <xdr:row>292</xdr:row>
          <xdr:rowOff>9525</xdr:rowOff>
        </xdr:to>
        <xdr:sp macro="" textlink="">
          <xdr:nvSpPr>
            <xdr:cNvPr id="8711" name="Check Box 1543" hidden="1">
              <a:extLst>
                <a:ext uri="{63B3BB69-23CF-44E3-9099-C40C66FF867C}">
                  <a14:compatExt spid="_x0000_s8711"/>
                </a:ext>
                <a:ext uri="{FF2B5EF4-FFF2-40B4-BE49-F238E27FC236}">
                  <a16:creationId xmlns:a16="http://schemas.microsoft.com/office/drawing/2014/main" id="{00000000-0008-0000-0100-00000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290</xdr:row>
          <xdr:rowOff>180975</xdr:rowOff>
        </xdr:from>
        <xdr:to>
          <xdr:col>41</xdr:col>
          <xdr:colOff>95250</xdr:colOff>
          <xdr:row>292</xdr:row>
          <xdr:rowOff>9525</xdr:rowOff>
        </xdr:to>
        <xdr:sp macro="" textlink="">
          <xdr:nvSpPr>
            <xdr:cNvPr id="8712" name="Check Box 1544" hidden="1">
              <a:extLst>
                <a:ext uri="{63B3BB69-23CF-44E3-9099-C40C66FF867C}">
                  <a14:compatExt spid="_x0000_s8712"/>
                </a:ext>
                <a:ext uri="{FF2B5EF4-FFF2-40B4-BE49-F238E27FC236}">
                  <a16:creationId xmlns:a16="http://schemas.microsoft.com/office/drawing/2014/main" id="{00000000-0008-0000-0100-00000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19050</xdr:rowOff>
        </xdr:to>
        <xdr:sp macro="" textlink="">
          <xdr:nvSpPr>
            <xdr:cNvPr id="8714" name="Check Box 1546" hidden="1">
              <a:extLst>
                <a:ext uri="{63B3BB69-23CF-44E3-9099-C40C66FF867C}">
                  <a14:compatExt spid="_x0000_s8714"/>
                </a:ext>
                <a:ext uri="{FF2B5EF4-FFF2-40B4-BE49-F238E27FC236}">
                  <a16:creationId xmlns:a16="http://schemas.microsoft.com/office/drawing/2014/main" id="{00000000-0008-0000-0100-00000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12</xdr:row>
          <xdr:rowOff>0</xdr:rowOff>
        </xdr:from>
        <xdr:to>
          <xdr:col>40</xdr:col>
          <xdr:colOff>95250</xdr:colOff>
          <xdr:row>13</xdr:row>
          <xdr:rowOff>19050</xdr:rowOff>
        </xdr:to>
        <xdr:sp macro="" textlink="">
          <xdr:nvSpPr>
            <xdr:cNvPr id="8715" name="Check Box 1547" hidden="1">
              <a:extLst>
                <a:ext uri="{63B3BB69-23CF-44E3-9099-C40C66FF867C}">
                  <a14:compatExt spid="_x0000_s8715"/>
                </a:ext>
                <a:ext uri="{FF2B5EF4-FFF2-40B4-BE49-F238E27FC236}">
                  <a16:creationId xmlns:a16="http://schemas.microsoft.com/office/drawing/2014/main" id="{00000000-0008-0000-0100-00000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65</xdr:row>
          <xdr:rowOff>171450</xdr:rowOff>
        </xdr:from>
        <xdr:to>
          <xdr:col>26</xdr:col>
          <xdr:colOff>85725</xdr:colOff>
          <xdr:row>67</xdr:row>
          <xdr:rowOff>0</xdr:rowOff>
        </xdr:to>
        <xdr:sp macro="" textlink="">
          <xdr:nvSpPr>
            <xdr:cNvPr id="8729" name="Check Box 1561" hidden="1">
              <a:extLst>
                <a:ext uri="{63B3BB69-23CF-44E3-9099-C40C66FF867C}">
                  <a14:compatExt spid="_x0000_s8729"/>
                </a:ext>
                <a:ext uri="{FF2B5EF4-FFF2-40B4-BE49-F238E27FC236}">
                  <a16:creationId xmlns:a16="http://schemas.microsoft.com/office/drawing/2014/main" id="{00000000-0008-0000-0100-00001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127</xdr:row>
          <xdr:rowOff>180975</xdr:rowOff>
        </xdr:from>
        <xdr:to>
          <xdr:col>11</xdr:col>
          <xdr:colOff>104775</xdr:colOff>
          <xdr:row>129</xdr:row>
          <xdr:rowOff>9525</xdr:rowOff>
        </xdr:to>
        <xdr:sp macro="" textlink="">
          <xdr:nvSpPr>
            <xdr:cNvPr id="8731" name="Check Box 1563" hidden="1">
              <a:extLst>
                <a:ext uri="{63B3BB69-23CF-44E3-9099-C40C66FF867C}">
                  <a14:compatExt spid="_x0000_s8731"/>
                </a:ext>
                <a:ext uri="{FF2B5EF4-FFF2-40B4-BE49-F238E27FC236}">
                  <a16:creationId xmlns:a16="http://schemas.microsoft.com/office/drawing/2014/main" id="{00000000-0008-0000-0100-00001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154</xdr:row>
          <xdr:rowOff>180975</xdr:rowOff>
        </xdr:from>
        <xdr:to>
          <xdr:col>11</xdr:col>
          <xdr:colOff>104775</xdr:colOff>
          <xdr:row>156</xdr:row>
          <xdr:rowOff>9525</xdr:rowOff>
        </xdr:to>
        <xdr:sp macro="" textlink="">
          <xdr:nvSpPr>
            <xdr:cNvPr id="8732" name="Check Box 1564" hidden="1">
              <a:extLst>
                <a:ext uri="{63B3BB69-23CF-44E3-9099-C40C66FF867C}">
                  <a14:compatExt spid="_x0000_s8732"/>
                </a:ext>
                <a:ext uri="{FF2B5EF4-FFF2-40B4-BE49-F238E27FC236}">
                  <a16:creationId xmlns:a16="http://schemas.microsoft.com/office/drawing/2014/main" id="{00000000-0008-0000-0100-00001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151</xdr:row>
          <xdr:rowOff>180975</xdr:rowOff>
        </xdr:from>
        <xdr:to>
          <xdr:col>23</xdr:col>
          <xdr:colOff>95250</xdr:colOff>
          <xdr:row>153</xdr:row>
          <xdr:rowOff>9525</xdr:rowOff>
        </xdr:to>
        <xdr:sp macro="" textlink="">
          <xdr:nvSpPr>
            <xdr:cNvPr id="8733" name="Check Box 1565" hidden="1">
              <a:extLst>
                <a:ext uri="{63B3BB69-23CF-44E3-9099-C40C66FF867C}">
                  <a14:compatExt spid="_x0000_s8733"/>
                </a:ext>
                <a:ext uri="{FF2B5EF4-FFF2-40B4-BE49-F238E27FC236}">
                  <a16:creationId xmlns:a16="http://schemas.microsoft.com/office/drawing/2014/main" id="{00000000-0008-0000-0100-00001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128</xdr:row>
          <xdr:rowOff>180975</xdr:rowOff>
        </xdr:from>
        <xdr:to>
          <xdr:col>11</xdr:col>
          <xdr:colOff>104775</xdr:colOff>
          <xdr:row>130</xdr:row>
          <xdr:rowOff>9525</xdr:rowOff>
        </xdr:to>
        <xdr:sp macro="" textlink="">
          <xdr:nvSpPr>
            <xdr:cNvPr id="8734" name="Check Box 1566" hidden="1">
              <a:extLst>
                <a:ext uri="{63B3BB69-23CF-44E3-9099-C40C66FF867C}">
                  <a14:compatExt spid="_x0000_s8734"/>
                </a:ext>
                <a:ext uri="{FF2B5EF4-FFF2-40B4-BE49-F238E27FC236}">
                  <a16:creationId xmlns:a16="http://schemas.microsoft.com/office/drawing/2014/main" id="{00000000-0008-0000-0100-00001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129</xdr:row>
          <xdr:rowOff>180975</xdr:rowOff>
        </xdr:from>
        <xdr:to>
          <xdr:col>11</xdr:col>
          <xdr:colOff>104775</xdr:colOff>
          <xdr:row>131</xdr:row>
          <xdr:rowOff>9525</xdr:rowOff>
        </xdr:to>
        <xdr:sp macro="" textlink="">
          <xdr:nvSpPr>
            <xdr:cNvPr id="8735" name="Check Box 1567" hidden="1">
              <a:extLst>
                <a:ext uri="{63B3BB69-23CF-44E3-9099-C40C66FF867C}">
                  <a14:compatExt spid="_x0000_s8735"/>
                </a:ext>
                <a:ext uri="{FF2B5EF4-FFF2-40B4-BE49-F238E27FC236}">
                  <a16:creationId xmlns:a16="http://schemas.microsoft.com/office/drawing/2014/main" id="{00000000-0008-0000-0100-00001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132</xdr:row>
          <xdr:rowOff>180975</xdr:rowOff>
        </xdr:from>
        <xdr:to>
          <xdr:col>23</xdr:col>
          <xdr:colOff>95250</xdr:colOff>
          <xdr:row>134</xdr:row>
          <xdr:rowOff>9525</xdr:rowOff>
        </xdr:to>
        <xdr:sp macro="" textlink="">
          <xdr:nvSpPr>
            <xdr:cNvPr id="8738" name="Check Box 1570" hidden="1">
              <a:extLst>
                <a:ext uri="{63B3BB69-23CF-44E3-9099-C40C66FF867C}">
                  <a14:compatExt spid="_x0000_s8738"/>
                </a:ext>
                <a:ext uri="{FF2B5EF4-FFF2-40B4-BE49-F238E27FC236}">
                  <a16:creationId xmlns:a16="http://schemas.microsoft.com/office/drawing/2014/main" id="{00000000-0008-0000-0100-00002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134</xdr:row>
          <xdr:rowOff>180975</xdr:rowOff>
        </xdr:from>
        <xdr:to>
          <xdr:col>23</xdr:col>
          <xdr:colOff>104775</xdr:colOff>
          <xdr:row>136</xdr:row>
          <xdr:rowOff>9525</xdr:rowOff>
        </xdr:to>
        <xdr:sp macro="" textlink="">
          <xdr:nvSpPr>
            <xdr:cNvPr id="8739" name="Check Box 1571" hidden="1">
              <a:extLst>
                <a:ext uri="{63B3BB69-23CF-44E3-9099-C40C66FF867C}">
                  <a14:compatExt spid="_x0000_s8739"/>
                </a:ext>
                <a:ext uri="{FF2B5EF4-FFF2-40B4-BE49-F238E27FC236}">
                  <a16:creationId xmlns:a16="http://schemas.microsoft.com/office/drawing/2014/main" id="{00000000-0008-0000-0100-00002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151</xdr:row>
          <xdr:rowOff>171450</xdr:rowOff>
        </xdr:from>
        <xdr:to>
          <xdr:col>19</xdr:col>
          <xdr:colOff>114300</xdr:colOff>
          <xdr:row>153</xdr:row>
          <xdr:rowOff>0</xdr:rowOff>
        </xdr:to>
        <xdr:sp macro="" textlink="">
          <xdr:nvSpPr>
            <xdr:cNvPr id="8741" name="Check Box 1573" hidden="1">
              <a:extLst>
                <a:ext uri="{63B3BB69-23CF-44E3-9099-C40C66FF867C}">
                  <a14:compatExt spid="_x0000_s8741"/>
                </a:ext>
                <a:ext uri="{FF2B5EF4-FFF2-40B4-BE49-F238E27FC236}">
                  <a16:creationId xmlns:a16="http://schemas.microsoft.com/office/drawing/2014/main" id="{00000000-0008-0000-0100-00002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158</xdr:row>
          <xdr:rowOff>171450</xdr:rowOff>
        </xdr:from>
        <xdr:to>
          <xdr:col>19</xdr:col>
          <xdr:colOff>85725</xdr:colOff>
          <xdr:row>160</xdr:row>
          <xdr:rowOff>0</xdr:rowOff>
        </xdr:to>
        <xdr:sp macro="" textlink="">
          <xdr:nvSpPr>
            <xdr:cNvPr id="8742" name="Check Box 1574" hidden="1">
              <a:extLst>
                <a:ext uri="{63B3BB69-23CF-44E3-9099-C40C66FF867C}">
                  <a14:compatExt spid="_x0000_s8742"/>
                </a:ext>
                <a:ext uri="{FF2B5EF4-FFF2-40B4-BE49-F238E27FC236}">
                  <a16:creationId xmlns:a16="http://schemas.microsoft.com/office/drawing/2014/main" id="{00000000-0008-0000-0100-00002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157</xdr:row>
          <xdr:rowOff>171450</xdr:rowOff>
        </xdr:from>
        <xdr:to>
          <xdr:col>19</xdr:col>
          <xdr:colOff>85725</xdr:colOff>
          <xdr:row>159</xdr:row>
          <xdr:rowOff>0</xdr:rowOff>
        </xdr:to>
        <xdr:sp macro="" textlink="">
          <xdr:nvSpPr>
            <xdr:cNvPr id="8743" name="Check Box 1575" hidden="1">
              <a:extLst>
                <a:ext uri="{63B3BB69-23CF-44E3-9099-C40C66FF867C}">
                  <a14:compatExt spid="_x0000_s8743"/>
                </a:ext>
                <a:ext uri="{FF2B5EF4-FFF2-40B4-BE49-F238E27FC236}">
                  <a16:creationId xmlns:a16="http://schemas.microsoft.com/office/drawing/2014/main" id="{00000000-0008-0000-0100-00002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10</xdr:row>
          <xdr:rowOff>180975</xdr:rowOff>
        </xdr:from>
        <xdr:to>
          <xdr:col>26</xdr:col>
          <xdr:colOff>85725</xdr:colOff>
          <xdr:row>12</xdr:row>
          <xdr:rowOff>9525</xdr:rowOff>
        </xdr:to>
        <xdr:sp macro="" textlink="">
          <xdr:nvSpPr>
            <xdr:cNvPr id="8744" name="Check Box 1576" hidden="1">
              <a:extLst>
                <a:ext uri="{63B3BB69-23CF-44E3-9099-C40C66FF867C}">
                  <a14:compatExt spid="_x0000_s8744"/>
                </a:ext>
                <a:ext uri="{FF2B5EF4-FFF2-40B4-BE49-F238E27FC236}">
                  <a16:creationId xmlns:a16="http://schemas.microsoft.com/office/drawing/2014/main" id="{00000000-0008-0000-0100-00002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12</xdr:row>
          <xdr:rowOff>171450</xdr:rowOff>
        </xdr:from>
        <xdr:to>
          <xdr:col>25</xdr:col>
          <xdr:colOff>95250</xdr:colOff>
          <xdr:row>14</xdr:row>
          <xdr:rowOff>0</xdr:rowOff>
        </xdr:to>
        <xdr:sp macro="" textlink="">
          <xdr:nvSpPr>
            <xdr:cNvPr id="8745" name="Check Box 1577" hidden="1">
              <a:extLst>
                <a:ext uri="{63B3BB69-23CF-44E3-9099-C40C66FF867C}">
                  <a14:compatExt spid="_x0000_s8745"/>
                </a:ext>
                <a:ext uri="{FF2B5EF4-FFF2-40B4-BE49-F238E27FC236}">
                  <a16:creationId xmlns:a16="http://schemas.microsoft.com/office/drawing/2014/main" id="{00000000-0008-0000-0100-00002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171450</xdr:rowOff>
        </xdr:from>
        <xdr:to>
          <xdr:col>25</xdr:col>
          <xdr:colOff>95250</xdr:colOff>
          <xdr:row>15</xdr:row>
          <xdr:rowOff>0</xdr:rowOff>
        </xdr:to>
        <xdr:sp macro="" textlink="">
          <xdr:nvSpPr>
            <xdr:cNvPr id="8746" name="Check Box 1578" hidden="1">
              <a:extLst>
                <a:ext uri="{63B3BB69-23CF-44E3-9099-C40C66FF867C}">
                  <a14:compatExt spid="_x0000_s8746"/>
                </a:ext>
                <a:ext uri="{FF2B5EF4-FFF2-40B4-BE49-F238E27FC236}">
                  <a16:creationId xmlns:a16="http://schemas.microsoft.com/office/drawing/2014/main" id="{00000000-0008-0000-0100-00002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14</xdr:row>
          <xdr:rowOff>180975</xdr:rowOff>
        </xdr:from>
        <xdr:to>
          <xdr:col>25</xdr:col>
          <xdr:colOff>95250</xdr:colOff>
          <xdr:row>16</xdr:row>
          <xdr:rowOff>9525</xdr:rowOff>
        </xdr:to>
        <xdr:sp macro="" textlink="">
          <xdr:nvSpPr>
            <xdr:cNvPr id="8747" name="Check Box 1579" hidden="1">
              <a:extLst>
                <a:ext uri="{63B3BB69-23CF-44E3-9099-C40C66FF867C}">
                  <a14:compatExt spid="_x0000_s8747"/>
                </a:ext>
                <a:ext uri="{FF2B5EF4-FFF2-40B4-BE49-F238E27FC236}">
                  <a16:creationId xmlns:a16="http://schemas.microsoft.com/office/drawing/2014/main" id="{00000000-0008-0000-0100-00002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180975</xdr:rowOff>
        </xdr:from>
        <xdr:to>
          <xdr:col>25</xdr:col>
          <xdr:colOff>95250</xdr:colOff>
          <xdr:row>17</xdr:row>
          <xdr:rowOff>9525</xdr:rowOff>
        </xdr:to>
        <xdr:sp macro="" textlink="">
          <xdr:nvSpPr>
            <xdr:cNvPr id="8748" name="Check Box 1580" hidden="1">
              <a:extLst>
                <a:ext uri="{63B3BB69-23CF-44E3-9099-C40C66FF867C}">
                  <a14:compatExt spid="_x0000_s8748"/>
                </a:ext>
                <a:ext uri="{FF2B5EF4-FFF2-40B4-BE49-F238E27FC236}">
                  <a16:creationId xmlns:a16="http://schemas.microsoft.com/office/drawing/2014/main" id="{00000000-0008-0000-0100-00002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16</xdr:row>
          <xdr:rowOff>180975</xdr:rowOff>
        </xdr:from>
        <xdr:to>
          <xdr:col>25</xdr:col>
          <xdr:colOff>95250</xdr:colOff>
          <xdr:row>18</xdr:row>
          <xdr:rowOff>9525</xdr:rowOff>
        </xdr:to>
        <xdr:sp macro="" textlink="">
          <xdr:nvSpPr>
            <xdr:cNvPr id="8749" name="Check Box 1581" hidden="1">
              <a:extLst>
                <a:ext uri="{63B3BB69-23CF-44E3-9099-C40C66FF867C}">
                  <a14:compatExt spid="_x0000_s8749"/>
                </a:ext>
                <a:ext uri="{FF2B5EF4-FFF2-40B4-BE49-F238E27FC236}">
                  <a16:creationId xmlns:a16="http://schemas.microsoft.com/office/drawing/2014/main" id="{00000000-0008-0000-0100-00002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29</xdr:row>
          <xdr:rowOff>180975</xdr:rowOff>
        </xdr:from>
        <xdr:to>
          <xdr:col>23</xdr:col>
          <xdr:colOff>95250</xdr:colOff>
          <xdr:row>31</xdr:row>
          <xdr:rowOff>9525</xdr:rowOff>
        </xdr:to>
        <xdr:sp macro="" textlink="">
          <xdr:nvSpPr>
            <xdr:cNvPr id="8750" name="Check Box 1582" hidden="1">
              <a:extLst>
                <a:ext uri="{63B3BB69-23CF-44E3-9099-C40C66FF867C}">
                  <a14:compatExt spid="_x0000_s8750"/>
                </a:ext>
                <a:ext uri="{FF2B5EF4-FFF2-40B4-BE49-F238E27FC236}">
                  <a16:creationId xmlns:a16="http://schemas.microsoft.com/office/drawing/2014/main" id="{00000000-0008-0000-0100-00002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64</xdr:row>
          <xdr:rowOff>180975</xdr:rowOff>
        </xdr:from>
        <xdr:to>
          <xdr:col>24</xdr:col>
          <xdr:colOff>85725</xdr:colOff>
          <xdr:row>66</xdr:row>
          <xdr:rowOff>9525</xdr:rowOff>
        </xdr:to>
        <xdr:sp macro="" textlink="">
          <xdr:nvSpPr>
            <xdr:cNvPr id="8754" name="Check Box 1586" hidden="1">
              <a:extLst>
                <a:ext uri="{63B3BB69-23CF-44E3-9099-C40C66FF867C}">
                  <a14:compatExt spid="_x0000_s8754"/>
                </a:ext>
                <a:ext uri="{FF2B5EF4-FFF2-40B4-BE49-F238E27FC236}">
                  <a16:creationId xmlns:a16="http://schemas.microsoft.com/office/drawing/2014/main" id="{00000000-0008-0000-0100-00003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66</xdr:row>
          <xdr:rowOff>180975</xdr:rowOff>
        </xdr:from>
        <xdr:to>
          <xdr:col>26</xdr:col>
          <xdr:colOff>85725</xdr:colOff>
          <xdr:row>68</xdr:row>
          <xdr:rowOff>9525</xdr:rowOff>
        </xdr:to>
        <xdr:sp macro="" textlink="">
          <xdr:nvSpPr>
            <xdr:cNvPr id="8755" name="Check Box 1587" hidden="1">
              <a:extLst>
                <a:ext uri="{63B3BB69-23CF-44E3-9099-C40C66FF867C}">
                  <a14:compatExt spid="_x0000_s8755"/>
                </a:ext>
                <a:ext uri="{FF2B5EF4-FFF2-40B4-BE49-F238E27FC236}">
                  <a16:creationId xmlns:a16="http://schemas.microsoft.com/office/drawing/2014/main" id="{00000000-0008-0000-0100-00003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67</xdr:row>
          <xdr:rowOff>180975</xdr:rowOff>
        </xdr:from>
        <xdr:to>
          <xdr:col>26</xdr:col>
          <xdr:colOff>85725</xdr:colOff>
          <xdr:row>69</xdr:row>
          <xdr:rowOff>9525</xdr:rowOff>
        </xdr:to>
        <xdr:sp macro="" textlink="">
          <xdr:nvSpPr>
            <xdr:cNvPr id="8756" name="Check Box 1588" hidden="1">
              <a:extLst>
                <a:ext uri="{63B3BB69-23CF-44E3-9099-C40C66FF867C}">
                  <a14:compatExt spid="_x0000_s8756"/>
                </a:ext>
                <a:ext uri="{FF2B5EF4-FFF2-40B4-BE49-F238E27FC236}">
                  <a16:creationId xmlns:a16="http://schemas.microsoft.com/office/drawing/2014/main" id="{00000000-0008-0000-0100-00003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68</xdr:row>
          <xdr:rowOff>180975</xdr:rowOff>
        </xdr:from>
        <xdr:to>
          <xdr:col>26</xdr:col>
          <xdr:colOff>76200</xdr:colOff>
          <xdr:row>70</xdr:row>
          <xdr:rowOff>9525</xdr:rowOff>
        </xdr:to>
        <xdr:sp macro="" textlink="">
          <xdr:nvSpPr>
            <xdr:cNvPr id="8757" name="Check Box 1589" hidden="1">
              <a:extLst>
                <a:ext uri="{63B3BB69-23CF-44E3-9099-C40C66FF867C}">
                  <a14:compatExt spid="_x0000_s8757"/>
                </a:ext>
                <a:ext uri="{FF2B5EF4-FFF2-40B4-BE49-F238E27FC236}">
                  <a16:creationId xmlns:a16="http://schemas.microsoft.com/office/drawing/2014/main" id="{00000000-0008-0000-0100-00003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71</xdr:row>
          <xdr:rowOff>171450</xdr:rowOff>
        </xdr:from>
        <xdr:to>
          <xdr:col>24</xdr:col>
          <xdr:colOff>85725</xdr:colOff>
          <xdr:row>73</xdr:row>
          <xdr:rowOff>0</xdr:rowOff>
        </xdr:to>
        <xdr:sp macro="" textlink="">
          <xdr:nvSpPr>
            <xdr:cNvPr id="8758" name="Check Box 1590" hidden="1">
              <a:extLst>
                <a:ext uri="{63B3BB69-23CF-44E3-9099-C40C66FF867C}">
                  <a14:compatExt spid="_x0000_s8758"/>
                </a:ext>
                <a:ext uri="{FF2B5EF4-FFF2-40B4-BE49-F238E27FC236}">
                  <a16:creationId xmlns:a16="http://schemas.microsoft.com/office/drawing/2014/main" id="{00000000-0008-0000-0100-00003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72</xdr:row>
          <xdr:rowOff>180975</xdr:rowOff>
        </xdr:from>
        <xdr:to>
          <xdr:col>26</xdr:col>
          <xdr:colOff>76200</xdr:colOff>
          <xdr:row>74</xdr:row>
          <xdr:rowOff>9525</xdr:rowOff>
        </xdr:to>
        <xdr:sp macro="" textlink="">
          <xdr:nvSpPr>
            <xdr:cNvPr id="8759" name="Check Box 1591" hidden="1">
              <a:extLst>
                <a:ext uri="{63B3BB69-23CF-44E3-9099-C40C66FF867C}">
                  <a14:compatExt spid="_x0000_s8759"/>
                </a:ext>
                <a:ext uri="{FF2B5EF4-FFF2-40B4-BE49-F238E27FC236}">
                  <a16:creationId xmlns:a16="http://schemas.microsoft.com/office/drawing/2014/main" id="{00000000-0008-0000-0100-00003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73</xdr:row>
          <xdr:rowOff>171450</xdr:rowOff>
        </xdr:from>
        <xdr:to>
          <xdr:col>26</xdr:col>
          <xdr:colOff>76200</xdr:colOff>
          <xdr:row>75</xdr:row>
          <xdr:rowOff>0</xdr:rowOff>
        </xdr:to>
        <xdr:sp macro="" textlink="">
          <xdr:nvSpPr>
            <xdr:cNvPr id="8760" name="Check Box 1592" hidden="1">
              <a:extLst>
                <a:ext uri="{63B3BB69-23CF-44E3-9099-C40C66FF867C}">
                  <a14:compatExt spid="_x0000_s8760"/>
                </a:ext>
                <a:ext uri="{FF2B5EF4-FFF2-40B4-BE49-F238E27FC236}">
                  <a16:creationId xmlns:a16="http://schemas.microsoft.com/office/drawing/2014/main" id="{00000000-0008-0000-0100-00003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74</xdr:row>
          <xdr:rowOff>171450</xdr:rowOff>
        </xdr:from>
        <xdr:to>
          <xdr:col>26</xdr:col>
          <xdr:colOff>76200</xdr:colOff>
          <xdr:row>76</xdr:row>
          <xdr:rowOff>0</xdr:rowOff>
        </xdr:to>
        <xdr:sp macro="" textlink="">
          <xdr:nvSpPr>
            <xdr:cNvPr id="8761" name="Check Box 1593" hidden="1">
              <a:extLst>
                <a:ext uri="{63B3BB69-23CF-44E3-9099-C40C66FF867C}">
                  <a14:compatExt spid="_x0000_s8761"/>
                </a:ext>
                <a:ext uri="{FF2B5EF4-FFF2-40B4-BE49-F238E27FC236}">
                  <a16:creationId xmlns:a16="http://schemas.microsoft.com/office/drawing/2014/main" id="{00000000-0008-0000-0100-00003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78</xdr:row>
          <xdr:rowOff>180975</xdr:rowOff>
        </xdr:from>
        <xdr:to>
          <xdr:col>26</xdr:col>
          <xdr:colOff>76200</xdr:colOff>
          <xdr:row>80</xdr:row>
          <xdr:rowOff>9525</xdr:rowOff>
        </xdr:to>
        <xdr:sp macro="" textlink="">
          <xdr:nvSpPr>
            <xdr:cNvPr id="8762" name="Check Box 1594" hidden="1">
              <a:extLst>
                <a:ext uri="{63B3BB69-23CF-44E3-9099-C40C66FF867C}">
                  <a14:compatExt spid="_x0000_s8762"/>
                </a:ext>
                <a:ext uri="{FF2B5EF4-FFF2-40B4-BE49-F238E27FC236}">
                  <a16:creationId xmlns:a16="http://schemas.microsoft.com/office/drawing/2014/main" id="{00000000-0008-0000-0100-00003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77</xdr:row>
          <xdr:rowOff>180975</xdr:rowOff>
        </xdr:from>
        <xdr:to>
          <xdr:col>24</xdr:col>
          <xdr:colOff>95250</xdr:colOff>
          <xdr:row>79</xdr:row>
          <xdr:rowOff>9525</xdr:rowOff>
        </xdr:to>
        <xdr:sp macro="" textlink="">
          <xdr:nvSpPr>
            <xdr:cNvPr id="8763" name="Check Box 1595" hidden="1">
              <a:extLst>
                <a:ext uri="{63B3BB69-23CF-44E3-9099-C40C66FF867C}">
                  <a14:compatExt spid="_x0000_s8763"/>
                </a:ext>
                <a:ext uri="{FF2B5EF4-FFF2-40B4-BE49-F238E27FC236}">
                  <a16:creationId xmlns:a16="http://schemas.microsoft.com/office/drawing/2014/main" id="{00000000-0008-0000-0100-00003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79</xdr:row>
          <xdr:rowOff>171450</xdr:rowOff>
        </xdr:from>
        <xdr:to>
          <xdr:col>26</xdr:col>
          <xdr:colOff>85725</xdr:colOff>
          <xdr:row>81</xdr:row>
          <xdr:rowOff>0</xdr:rowOff>
        </xdr:to>
        <xdr:sp macro="" textlink="">
          <xdr:nvSpPr>
            <xdr:cNvPr id="8764" name="Check Box 1596" hidden="1">
              <a:extLst>
                <a:ext uri="{63B3BB69-23CF-44E3-9099-C40C66FF867C}">
                  <a14:compatExt spid="_x0000_s8764"/>
                </a:ext>
                <a:ext uri="{FF2B5EF4-FFF2-40B4-BE49-F238E27FC236}">
                  <a16:creationId xmlns:a16="http://schemas.microsoft.com/office/drawing/2014/main" id="{00000000-0008-0000-0100-00003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81</xdr:row>
          <xdr:rowOff>0</xdr:rowOff>
        </xdr:from>
        <xdr:to>
          <xdr:col>26</xdr:col>
          <xdr:colOff>85725</xdr:colOff>
          <xdr:row>82</xdr:row>
          <xdr:rowOff>19050</xdr:rowOff>
        </xdr:to>
        <xdr:sp macro="" textlink="">
          <xdr:nvSpPr>
            <xdr:cNvPr id="8765" name="Check Box 1597" hidden="1">
              <a:extLst>
                <a:ext uri="{63B3BB69-23CF-44E3-9099-C40C66FF867C}">
                  <a14:compatExt spid="_x0000_s8765"/>
                </a:ext>
                <a:ext uri="{FF2B5EF4-FFF2-40B4-BE49-F238E27FC236}">
                  <a16:creationId xmlns:a16="http://schemas.microsoft.com/office/drawing/2014/main" id="{00000000-0008-0000-0100-00003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83</xdr:row>
          <xdr:rowOff>171450</xdr:rowOff>
        </xdr:from>
        <xdr:to>
          <xdr:col>24</xdr:col>
          <xdr:colOff>95250</xdr:colOff>
          <xdr:row>85</xdr:row>
          <xdr:rowOff>0</xdr:rowOff>
        </xdr:to>
        <xdr:sp macro="" textlink="">
          <xdr:nvSpPr>
            <xdr:cNvPr id="8766" name="Check Box 1598" hidden="1">
              <a:extLst>
                <a:ext uri="{63B3BB69-23CF-44E3-9099-C40C66FF867C}">
                  <a14:compatExt spid="_x0000_s8766"/>
                </a:ext>
                <a:ext uri="{FF2B5EF4-FFF2-40B4-BE49-F238E27FC236}">
                  <a16:creationId xmlns:a16="http://schemas.microsoft.com/office/drawing/2014/main" id="{00000000-0008-0000-0100-00003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84</xdr:row>
          <xdr:rowOff>180975</xdr:rowOff>
        </xdr:from>
        <xdr:to>
          <xdr:col>26</xdr:col>
          <xdr:colOff>76200</xdr:colOff>
          <xdr:row>86</xdr:row>
          <xdr:rowOff>9525</xdr:rowOff>
        </xdr:to>
        <xdr:sp macro="" textlink="">
          <xdr:nvSpPr>
            <xdr:cNvPr id="8767" name="Check Box 1599" hidden="1">
              <a:extLst>
                <a:ext uri="{63B3BB69-23CF-44E3-9099-C40C66FF867C}">
                  <a14:compatExt spid="_x0000_s8767"/>
                </a:ext>
                <a:ext uri="{FF2B5EF4-FFF2-40B4-BE49-F238E27FC236}">
                  <a16:creationId xmlns:a16="http://schemas.microsoft.com/office/drawing/2014/main" id="{00000000-0008-0000-0100-00003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86</xdr:row>
          <xdr:rowOff>0</xdr:rowOff>
        </xdr:from>
        <xdr:to>
          <xdr:col>26</xdr:col>
          <xdr:colOff>76200</xdr:colOff>
          <xdr:row>87</xdr:row>
          <xdr:rowOff>19050</xdr:rowOff>
        </xdr:to>
        <xdr:sp macro="" textlink="">
          <xdr:nvSpPr>
            <xdr:cNvPr id="8768" name="Check Box 1600" hidden="1">
              <a:extLst>
                <a:ext uri="{63B3BB69-23CF-44E3-9099-C40C66FF867C}">
                  <a14:compatExt spid="_x0000_s8768"/>
                </a:ext>
                <a:ext uri="{FF2B5EF4-FFF2-40B4-BE49-F238E27FC236}">
                  <a16:creationId xmlns:a16="http://schemas.microsoft.com/office/drawing/2014/main" id="{00000000-0008-0000-0100-00004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86</xdr:row>
          <xdr:rowOff>180975</xdr:rowOff>
        </xdr:from>
        <xdr:to>
          <xdr:col>26</xdr:col>
          <xdr:colOff>85725</xdr:colOff>
          <xdr:row>88</xdr:row>
          <xdr:rowOff>9525</xdr:rowOff>
        </xdr:to>
        <xdr:sp macro="" textlink="">
          <xdr:nvSpPr>
            <xdr:cNvPr id="8769" name="Check Box 1601" hidden="1">
              <a:extLst>
                <a:ext uri="{63B3BB69-23CF-44E3-9099-C40C66FF867C}">
                  <a14:compatExt spid="_x0000_s8769"/>
                </a:ext>
                <a:ext uri="{FF2B5EF4-FFF2-40B4-BE49-F238E27FC236}">
                  <a16:creationId xmlns:a16="http://schemas.microsoft.com/office/drawing/2014/main" id="{00000000-0008-0000-0100-00004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89</xdr:row>
          <xdr:rowOff>161925</xdr:rowOff>
        </xdr:from>
        <xdr:to>
          <xdr:col>24</xdr:col>
          <xdr:colOff>85725</xdr:colOff>
          <xdr:row>90</xdr:row>
          <xdr:rowOff>180975</xdr:rowOff>
        </xdr:to>
        <xdr:sp macro="" textlink="">
          <xdr:nvSpPr>
            <xdr:cNvPr id="8770" name="Check Box 1602" hidden="1">
              <a:extLst>
                <a:ext uri="{63B3BB69-23CF-44E3-9099-C40C66FF867C}">
                  <a14:compatExt spid="_x0000_s8770"/>
                </a:ext>
                <a:ext uri="{FF2B5EF4-FFF2-40B4-BE49-F238E27FC236}">
                  <a16:creationId xmlns:a16="http://schemas.microsoft.com/office/drawing/2014/main" id="{00000000-0008-0000-0100-00004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91</xdr:row>
          <xdr:rowOff>0</xdr:rowOff>
        </xdr:from>
        <xdr:to>
          <xdr:col>24</xdr:col>
          <xdr:colOff>85725</xdr:colOff>
          <xdr:row>92</xdr:row>
          <xdr:rowOff>19050</xdr:rowOff>
        </xdr:to>
        <xdr:sp macro="" textlink="">
          <xdr:nvSpPr>
            <xdr:cNvPr id="8771" name="Check Box 1603" hidden="1">
              <a:extLst>
                <a:ext uri="{63B3BB69-23CF-44E3-9099-C40C66FF867C}">
                  <a14:compatExt spid="_x0000_s8771"/>
                </a:ext>
                <a:ext uri="{FF2B5EF4-FFF2-40B4-BE49-F238E27FC236}">
                  <a16:creationId xmlns:a16="http://schemas.microsoft.com/office/drawing/2014/main" id="{00000000-0008-0000-0100-00004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68</xdr:row>
          <xdr:rowOff>0</xdr:rowOff>
        </xdr:from>
        <xdr:to>
          <xdr:col>34</xdr:col>
          <xdr:colOff>85725</xdr:colOff>
          <xdr:row>69</xdr:row>
          <xdr:rowOff>19050</xdr:rowOff>
        </xdr:to>
        <xdr:sp macro="" textlink="">
          <xdr:nvSpPr>
            <xdr:cNvPr id="8772" name="Check Box 1604" hidden="1">
              <a:extLst>
                <a:ext uri="{63B3BB69-23CF-44E3-9099-C40C66FF867C}">
                  <a14:compatExt spid="_x0000_s8772"/>
                </a:ext>
                <a:ext uri="{FF2B5EF4-FFF2-40B4-BE49-F238E27FC236}">
                  <a16:creationId xmlns:a16="http://schemas.microsoft.com/office/drawing/2014/main" id="{00000000-0008-0000-0100-00004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68</xdr:row>
          <xdr:rowOff>0</xdr:rowOff>
        </xdr:from>
        <xdr:to>
          <xdr:col>37</xdr:col>
          <xdr:colOff>38100</xdr:colOff>
          <xdr:row>69</xdr:row>
          <xdr:rowOff>19050</xdr:rowOff>
        </xdr:to>
        <xdr:sp macro="" textlink="">
          <xdr:nvSpPr>
            <xdr:cNvPr id="8773" name="Check Box 1605" hidden="1">
              <a:extLst>
                <a:ext uri="{63B3BB69-23CF-44E3-9099-C40C66FF867C}">
                  <a14:compatExt spid="_x0000_s8773"/>
                </a:ext>
                <a:ext uri="{FF2B5EF4-FFF2-40B4-BE49-F238E27FC236}">
                  <a16:creationId xmlns:a16="http://schemas.microsoft.com/office/drawing/2014/main" id="{00000000-0008-0000-0100-00004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124</xdr:row>
          <xdr:rowOff>180975</xdr:rowOff>
        </xdr:from>
        <xdr:to>
          <xdr:col>19</xdr:col>
          <xdr:colOff>104775</xdr:colOff>
          <xdr:row>126</xdr:row>
          <xdr:rowOff>9525</xdr:rowOff>
        </xdr:to>
        <xdr:sp macro="" textlink="">
          <xdr:nvSpPr>
            <xdr:cNvPr id="8774" name="Check Box 1606" hidden="1">
              <a:extLst>
                <a:ext uri="{63B3BB69-23CF-44E3-9099-C40C66FF867C}">
                  <a14:compatExt spid="_x0000_s8774"/>
                </a:ext>
                <a:ext uri="{FF2B5EF4-FFF2-40B4-BE49-F238E27FC236}">
                  <a16:creationId xmlns:a16="http://schemas.microsoft.com/office/drawing/2014/main" id="{00000000-0008-0000-0100-0000C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</xdr:row>
          <xdr:rowOff>180975</xdr:rowOff>
        </xdr:from>
        <xdr:to>
          <xdr:col>7</xdr:col>
          <xdr:colOff>104775</xdr:colOff>
          <xdr:row>5</xdr:row>
          <xdr:rowOff>9525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2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</xdr:row>
          <xdr:rowOff>180975</xdr:rowOff>
        </xdr:from>
        <xdr:to>
          <xdr:col>9</xdr:col>
          <xdr:colOff>104775</xdr:colOff>
          <xdr:row>5</xdr:row>
          <xdr:rowOff>9525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2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</xdr:row>
          <xdr:rowOff>180975</xdr:rowOff>
        </xdr:from>
        <xdr:to>
          <xdr:col>19</xdr:col>
          <xdr:colOff>95250</xdr:colOff>
          <xdr:row>4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2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</xdr:row>
          <xdr:rowOff>180975</xdr:rowOff>
        </xdr:from>
        <xdr:to>
          <xdr:col>36</xdr:col>
          <xdr:colOff>95250</xdr:colOff>
          <xdr:row>4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2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</xdr:row>
          <xdr:rowOff>180975</xdr:rowOff>
        </xdr:from>
        <xdr:to>
          <xdr:col>19</xdr:col>
          <xdr:colOff>95250</xdr:colOff>
          <xdr:row>5</xdr:row>
          <xdr:rowOff>9525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2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</xdr:row>
          <xdr:rowOff>180975</xdr:rowOff>
        </xdr:from>
        <xdr:to>
          <xdr:col>20</xdr:col>
          <xdr:colOff>95250</xdr:colOff>
          <xdr:row>8</xdr:row>
          <xdr:rowOff>9525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2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180975</xdr:rowOff>
        </xdr:from>
        <xdr:to>
          <xdr:col>24</xdr:col>
          <xdr:colOff>95250</xdr:colOff>
          <xdr:row>8</xdr:row>
          <xdr:rowOff>9525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2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</xdr:row>
          <xdr:rowOff>180975</xdr:rowOff>
        </xdr:from>
        <xdr:to>
          <xdr:col>28</xdr:col>
          <xdr:colOff>95250</xdr:colOff>
          <xdr:row>8</xdr:row>
          <xdr:rowOff>9525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2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6</xdr:row>
          <xdr:rowOff>180975</xdr:rowOff>
        </xdr:from>
        <xdr:to>
          <xdr:col>33</xdr:col>
          <xdr:colOff>47625</xdr:colOff>
          <xdr:row>8</xdr:row>
          <xdr:rowOff>9525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2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3</xdr:row>
          <xdr:rowOff>180975</xdr:rowOff>
        </xdr:from>
        <xdr:to>
          <xdr:col>36</xdr:col>
          <xdr:colOff>95250</xdr:colOff>
          <xdr:row>5</xdr:row>
          <xdr:rowOff>9525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2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4</xdr:row>
          <xdr:rowOff>180975</xdr:rowOff>
        </xdr:from>
        <xdr:to>
          <xdr:col>36</xdr:col>
          <xdr:colOff>95250</xdr:colOff>
          <xdr:row>6</xdr:row>
          <xdr:rowOff>9525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2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5</xdr:row>
          <xdr:rowOff>180975</xdr:rowOff>
        </xdr:from>
        <xdr:to>
          <xdr:col>36</xdr:col>
          <xdr:colOff>95250</xdr:colOff>
          <xdr:row>7</xdr:row>
          <xdr:rowOff>9525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2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6</xdr:row>
          <xdr:rowOff>180975</xdr:rowOff>
        </xdr:from>
        <xdr:to>
          <xdr:col>36</xdr:col>
          <xdr:colOff>95250</xdr:colOff>
          <xdr:row>8</xdr:row>
          <xdr:rowOff>9525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2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7</xdr:row>
          <xdr:rowOff>180975</xdr:rowOff>
        </xdr:from>
        <xdr:to>
          <xdr:col>36</xdr:col>
          <xdr:colOff>95250</xdr:colOff>
          <xdr:row>9</xdr:row>
          <xdr:rowOff>9525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2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</xdr:row>
          <xdr:rowOff>180975</xdr:rowOff>
        </xdr:from>
        <xdr:to>
          <xdr:col>20</xdr:col>
          <xdr:colOff>95250</xdr:colOff>
          <xdr:row>9</xdr:row>
          <xdr:rowOff>9525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2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7</xdr:row>
          <xdr:rowOff>180975</xdr:rowOff>
        </xdr:from>
        <xdr:to>
          <xdr:col>24</xdr:col>
          <xdr:colOff>95250</xdr:colOff>
          <xdr:row>9</xdr:row>
          <xdr:rowOff>9525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2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8</xdr:row>
          <xdr:rowOff>180975</xdr:rowOff>
        </xdr:from>
        <xdr:to>
          <xdr:col>26</xdr:col>
          <xdr:colOff>95250</xdr:colOff>
          <xdr:row>10</xdr:row>
          <xdr:rowOff>9525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2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180975</xdr:rowOff>
        </xdr:from>
        <xdr:to>
          <xdr:col>29</xdr:col>
          <xdr:colOff>95250</xdr:colOff>
          <xdr:row>10</xdr:row>
          <xdr:rowOff>9525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2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</xdr:row>
          <xdr:rowOff>180975</xdr:rowOff>
        </xdr:from>
        <xdr:to>
          <xdr:col>9</xdr:col>
          <xdr:colOff>104775</xdr:colOff>
          <xdr:row>6</xdr:row>
          <xdr:rowOff>9525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2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5</xdr:row>
          <xdr:rowOff>180975</xdr:rowOff>
        </xdr:from>
        <xdr:to>
          <xdr:col>9</xdr:col>
          <xdr:colOff>104775</xdr:colOff>
          <xdr:row>7</xdr:row>
          <xdr:rowOff>9525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2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6</xdr:row>
          <xdr:rowOff>180975</xdr:rowOff>
        </xdr:from>
        <xdr:to>
          <xdr:col>9</xdr:col>
          <xdr:colOff>104775</xdr:colOff>
          <xdr:row>8</xdr:row>
          <xdr:rowOff>9525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2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</xdr:row>
          <xdr:rowOff>180975</xdr:rowOff>
        </xdr:from>
        <xdr:to>
          <xdr:col>7</xdr:col>
          <xdr:colOff>104775</xdr:colOff>
          <xdr:row>6</xdr:row>
          <xdr:rowOff>9525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2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5</xdr:row>
          <xdr:rowOff>180975</xdr:rowOff>
        </xdr:from>
        <xdr:to>
          <xdr:col>7</xdr:col>
          <xdr:colOff>104775</xdr:colOff>
          <xdr:row>7</xdr:row>
          <xdr:rowOff>9525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2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6</xdr:row>
          <xdr:rowOff>180975</xdr:rowOff>
        </xdr:from>
        <xdr:to>
          <xdr:col>7</xdr:col>
          <xdr:colOff>104775</xdr:colOff>
          <xdr:row>8</xdr:row>
          <xdr:rowOff>9525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2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7</xdr:row>
          <xdr:rowOff>180975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2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14</xdr:row>
          <xdr:rowOff>180975</xdr:rowOff>
        </xdr:from>
        <xdr:to>
          <xdr:col>20</xdr:col>
          <xdr:colOff>95250</xdr:colOff>
          <xdr:row>16</xdr:row>
          <xdr:rowOff>9525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2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16</xdr:row>
          <xdr:rowOff>180975</xdr:rowOff>
        </xdr:from>
        <xdr:to>
          <xdr:col>20</xdr:col>
          <xdr:colOff>95250</xdr:colOff>
          <xdr:row>18</xdr:row>
          <xdr:rowOff>9525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2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17</xdr:row>
          <xdr:rowOff>180975</xdr:rowOff>
        </xdr:from>
        <xdr:to>
          <xdr:col>20</xdr:col>
          <xdr:colOff>95250</xdr:colOff>
          <xdr:row>19</xdr:row>
          <xdr:rowOff>9525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2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18</xdr:row>
          <xdr:rowOff>180975</xdr:rowOff>
        </xdr:from>
        <xdr:to>
          <xdr:col>20</xdr:col>
          <xdr:colOff>95250</xdr:colOff>
          <xdr:row>20</xdr:row>
          <xdr:rowOff>9525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2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19</xdr:row>
          <xdr:rowOff>180975</xdr:rowOff>
        </xdr:from>
        <xdr:to>
          <xdr:col>20</xdr:col>
          <xdr:colOff>95250</xdr:colOff>
          <xdr:row>21</xdr:row>
          <xdr:rowOff>9525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2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20</xdr:row>
          <xdr:rowOff>180975</xdr:rowOff>
        </xdr:from>
        <xdr:to>
          <xdr:col>20</xdr:col>
          <xdr:colOff>95250</xdr:colOff>
          <xdr:row>22</xdr:row>
          <xdr:rowOff>9525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2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12</xdr:row>
          <xdr:rowOff>180975</xdr:rowOff>
        </xdr:from>
        <xdr:to>
          <xdr:col>30</xdr:col>
          <xdr:colOff>95250</xdr:colOff>
          <xdr:row>14</xdr:row>
          <xdr:rowOff>9525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2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13</xdr:row>
          <xdr:rowOff>180975</xdr:rowOff>
        </xdr:from>
        <xdr:to>
          <xdr:col>33</xdr:col>
          <xdr:colOff>47625</xdr:colOff>
          <xdr:row>15</xdr:row>
          <xdr:rowOff>9525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2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15</xdr:row>
          <xdr:rowOff>180975</xdr:rowOff>
        </xdr:from>
        <xdr:to>
          <xdr:col>33</xdr:col>
          <xdr:colOff>47625</xdr:colOff>
          <xdr:row>17</xdr:row>
          <xdr:rowOff>9525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2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</xdr:row>
          <xdr:rowOff>180975</xdr:rowOff>
        </xdr:from>
        <xdr:to>
          <xdr:col>33</xdr:col>
          <xdr:colOff>47625</xdr:colOff>
          <xdr:row>20</xdr:row>
          <xdr:rowOff>9525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2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</xdr:row>
          <xdr:rowOff>180975</xdr:rowOff>
        </xdr:from>
        <xdr:to>
          <xdr:col>33</xdr:col>
          <xdr:colOff>47625</xdr:colOff>
          <xdr:row>21</xdr:row>
          <xdr:rowOff>9525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2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</xdr:row>
          <xdr:rowOff>180975</xdr:rowOff>
        </xdr:from>
        <xdr:to>
          <xdr:col>30</xdr:col>
          <xdr:colOff>95250</xdr:colOff>
          <xdr:row>13</xdr:row>
          <xdr:rowOff>9525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2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22</xdr:row>
          <xdr:rowOff>180975</xdr:rowOff>
        </xdr:from>
        <xdr:to>
          <xdr:col>20</xdr:col>
          <xdr:colOff>95250</xdr:colOff>
          <xdr:row>24</xdr:row>
          <xdr:rowOff>9525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2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</xdr:row>
          <xdr:rowOff>180975</xdr:rowOff>
        </xdr:from>
        <xdr:to>
          <xdr:col>20</xdr:col>
          <xdr:colOff>95250</xdr:colOff>
          <xdr:row>25</xdr:row>
          <xdr:rowOff>9525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2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24</xdr:row>
          <xdr:rowOff>180975</xdr:rowOff>
        </xdr:from>
        <xdr:to>
          <xdr:col>20</xdr:col>
          <xdr:colOff>95250</xdr:colOff>
          <xdr:row>26</xdr:row>
          <xdr:rowOff>9525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2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25</xdr:row>
          <xdr:rowOff>180975</xdr:rowOff>
        </xdr:from>
        <xdr:to>
          <xdr:col>22</xdr:col>
          <xdr:colOff>95250</xdr:colOff>
          <xdr:row>27</xdr:row>
          <xdr:rowOff>9525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2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29</xdr:row>
          <xdr:rowOff>180975</xdr:rowOff>
        </xdr:from>
        <xdr:to>
          <xdr:col>19</xdr:col>
          <xdr:colOff>95250</xdr:colOff>
          <xdr:row>31</xdr:row>
          <xdr:rowOff>9525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2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30</xdr:row>
          <xdr:rowOff>180975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2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38</xdr:row>
          <xdr:rowOff>180975</xdr:rowOff>
        </xdr:from>
        <xdr:to>
          <xdr:col>24</xdr:col>
          <xdr:colOff>95250</xdr:colOff>
          <xdr:row>40</xdr:row>
          <xdr:rowOff>9525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2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38</xdr:row>
          <xdr:rowOff>180975</xdr:rowOff>
        </xdr:from>
        <xdr:to>
          <xdr:col>28</xdr:col>
          <xdr:colOff>95250</xdr:colOff>
          <xdr:row>40</xdr:row>
          <xdr:rowOff>9525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2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39</xdr:row>
          <xdr:rowOff>180975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2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180975</xdr:rowOff>
        </xdr:from>
        <xdr:to>
          <xdr:col>24</xdr:col>
          <xdr:colOff>95250</xdr:colOff>
          <xdr:row>42</xdr:row>
          <xdr:rowOff>9525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2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180975</xdr:rowOff>
        </xdr:from>
        <xdr:to>
          <xdr:col>29</xdr:col>
          <xdr:colOff>95250</xdr:colOff>
          <xdr:row>43</xdr:row>
          <xdr:rowOff>9525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2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42</xdr:row>
          <xdr:rowOff>180975</xdr:rowOff>
        </xdr:from>
        <xdr:to>
          <xdr:col>29</xdr:col>
          <xdr:colOff>95250</xdr:colOff>
          <xdr:row>44</xdr:row>
          <xdr:rowOff>9525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2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180975</xdr:rowOff>
        </xdr:from>
        <xdr:to>
          <xdr:col>33</xdr:col>
          <xdr:colOff>47625</xdr:colOff>
          <xdr:row>43</xdr:row>
          <xdr:rowOff>9525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2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42</xdr:row>
          <xdr:rowOff>180975</xdr:rowOff>
        </xdr:from>
        <xdr:to>
          <xdr:col>33</xdr:col>
          <xdr:colOff>47625</xdr:colOff>
          <xdr:row>44</xdr:row>
          <xdr:rowOff>9525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2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180975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2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180975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2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43</xdr:row>
          <xdr:rowOff>180975</xdr:rowOff>
        </xdr:from>
        <xdr:to>
          <xdr:col>28</xdr:col>
          <xdr:colOff>95250</xdr:colOff>
          <xdr:row>45</xdr:row>
          <xdr:rowOff>9525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2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44</xdr:row>
          <xdr:rowOff>180975</xdr:rowOff>
        </xdr:from>
        <xdr:to>
          <xdr:col>28</xdr:col>
          <xdr:colOff>95250</xdr:colOff>
          <xdr:row>46</xdr:row>
          <xdr:rowOff>9525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2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180975</xdr:rowOff>
        </xdr:from>
        <xdr:to>
          <xdr:col>24</xdr:col>
          <xdr:colOff>95250</xdr:colOff>
          <xdr:row>47</xdr:row>
          <xdr:rowOff>9525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2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45</xdr:row>
          <xdr:rowOff>180975</xdr:rowOff>
        </xdr:from>
        <xdr:to>
          <xdr:col>28</xdr:col>
          <xdr:colOff>95250</xdr:colOff>
          <xdr:row>47</xdr:row>
          <xdr:rowOff>9525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2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47</xdr:row>
          <xdr:rowOff>180975</xdr:rowOff>
        </xdr:from>
        <xdr:to>
          <xdr:col>28</xdr:col>
          <xdr:colOff>95250</xdr:colOff>
          <xdr:row>49</xdr:row>
          <xdr:rowOff>9525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2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49</xdr:row>
          <xdr:rowOff>180975</xdr:rowOff>
        </xdr:from>
        <xdr:to>
          <xdr:col>20</xdr:col>
          <xdr:colOff>95250</xdr:colOff>
          <xdr:row>51</xdr:row>
          <xdr:rowOff>9525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2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50</xdr:row>
          <xdr:rowOff>180975</xdr:rowOff>
        </xdr:from>
        <xdr:to>
          <xdr:col>20</xdr:col>
          <xdr:colOff>95250</xdr:colOff>
          <xdr:row>52</xdr:row>
          <xdr:rowOff>9525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2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51</xdr:row>
          <xdr:rowOff>180975</xdr:rowOff>
        </xdr:from>
        <xdr:to>
          <xdr:col>20</xdr:col>
          <xdr:colOff>95250</xdr:colOff>
          <xdr:row>53</xdr:row>
          <xdr:rowOff>9525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2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49</xdr:row>
          <xdr:rowOff>180975</xdr:rowOff>
        </xdr:from>
        <xdr:to>
          <xdr:col>25</xdr:col>
          <xdr:colOff>95250</xdr:colOff>
          <xdr:row>51</xdr:row>
          <xdr:rowOff>9525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2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49</xdr:row>
          <xdr:rowOff>180975</xdr:rowOff>
        </xdr:from>
        <xdr:to>
          <xdr:col>25</xdr:col>
          <xdr:colOff>95250</xdr:colOff>
          <xdr:row>51</xdr:row>
          <xdr:rowOff>9525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2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180975</xdr:rowOff>
        </xdr:from>
        <xdr:to>
          <xdr:col>30</xdr:col>
          <xdr:colOff>95250</xdr:colOff>
          <xdr:row>51</xdr:row>
          <xdr:rowOff>9525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2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52</xdr:row>
          <xdr:rowOff>180975</xdr:rowOff>
        </xdr:from>
        <xdr:to>
          <xdr:col>27</xdr:col>
          <xdr:colOff>95250</xdr:colOff>
          <xdr:row>54</xdr:row>
          <xdr:rowOff>9525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2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180975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2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53</xdr:row>
          <xdr:rowOff>180975</xdr:rowOff>
        </xdr:from>
        <xdr:to>
          <xdr:col>27</xdr:col>
          <xdr:colOff>95250</xdr:colOff>
          <xdr:row>55</xdr:row>
          <xdr:rowOff>9525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2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180975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2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63</xdr:row>
          <xdr:rowOff>180975</xdr:rowOff>
        </xdr:from>
        <xdr:to>
          <xdr:col>20</xdr:col>
          <xdr:colOff>95250</xdr:colOff>
          <xdr:row>65</xdr:row>
          <xdr:rowOff>9525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2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64</xdr:row>
          <xdr:rowOff>180975</xdr:rowOff>
        </xdr:from>
        <xdr:to>
          <xdr:col>20</xdr:col>
          <xdr:colOff>95250</xdr:colOff>
          <xdr:row>66</xdr:row>
          <xdr:rowOff>9525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2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65</xdr:row>
          <xdr:rowOff>180975</xdr:rowOff>
        </xdr:from>
        <xdr:to>
          <xdr:col>20</xdr:col>
          <xdr:colOff>95250</xdr:colOff>
          <xdr:row>67</xdr:row>
          <xdr:rowOff>9525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2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66</xdr:row>
          <xdr:rowOff>180975</xdr:rowOff>
        </xdr:from>
        <xdr:to>
          <xdr:col>20</xdr:col>
          <xdr:colOff>95250</xdr:colOff>
          <xdr:row>68</xdr:row>
          <xdr:rowOff>9525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2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63</xdr:row>
          <xdr:rowOff>180975</xdr:rowOff>
        </xdr:from>
        <xdr:to>
          <xdr:col>28</xdr:col>
          <xdr:colOff>95250</xdr:colOff>
          <xdr:row>65</xdr:row>
          <xdr:rowOff>9525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2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64</xdr:row>
          <xdr:rowOff>180975</xdr:rowOff>
        </xdr:from>
        <xdr:to>
          <xdr:col>28</xdr:col>
          <xdr:colOff>95250</xdr:colOff>
          <xdr:row>66</xdr:row>
          <xdr:rowOff>9525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2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65</xdr:row>
          <xdr:rowOff>180975</xdr:rowOff>
        </xdr:from>
        <xdr:to>
          <xdr:col>28</xdr:col>
          <xdr:colOff>95250</xdr:colOff>
          <xdr:row>67</xdr:row>
          <xdr:rowOff>9525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2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69</xdr:row>
          <xdr:rowOff>180975</xdr:rowOff>
        </xdr:from>
        <xdr:to>
          <xdr:col>20</xdr:col>
          <xdr:colOff>95250</xdr:colOff>
          <xdr:row>71</xdr:row>
          <xdr:rowOff>9525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2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71</xdr:row>
          <xdr:rowOff>180975</xdr:rowOff>
        </xdr:from>
        <xdr:to>
          <xdr:col>20</xdr:col>
          <xdr:colOff>95250</xdr:colOff>
          <xdr:row>73</xdr:row>
          <xdr:rowOff>9525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2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72</xdr:row>
          <xdr:rowOff>180975</xdr:rowOff>
        </xdr:from>
        <xdr:to>
          <xdr:col>20</xdr:col>
          <xdr:colOff>95250</xdr:colOff>
          <xdr:row>74</xdr:row>
          <xdr:rowOff>9525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2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73</xdr:row>
          <xdr:rowOff>180975</xdr:rowOff>
        </xdr:from>
        <xdr:to>
          <xdr:col>20</xdr:col>
          <xdr:colOff>95250</xdr:colOff>
          <xdr:row>75</xdr:row>
          <xdr:rowOff>9525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2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69</xdr:row>
          <xdr:rowOff>180975</xdr:rowOff>
        </xdr:from>
        <xdr:to>
          <xdr:col>28</xdr:col>
          <xdr:colOff>95250</xdr:colOff>
          <xdr:row>71</xdr:row>
          <xdr:rowOff>9525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2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71</xdr:row>
          <xdr:rowOff>180975</xdr:rowOff>
        </xdr:from>
        <xdr:to>
          <xdr:col>28</xdr:col>
          <xdr:colOff>95250</xdr:colOff>
          <xdr:row>73</xdr:row>
          <xdr:rowOff>9525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2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72</xdr:row>
          <xdr:rowOff>180975</xdr:rowOff>
        </xdr:from>
        <xdr:to>
          <xdr:col>28</xdr:col>
          <xdr:colOff>95250</xdr:colOff>
          <xdr:row>74</xdr:row>
          <xdr:rowOff>9525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2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76</xdr:row>
          <xdr:rowOff>180975</xdr:rowOff>
        </xdr:from>
        <xdr:to>
          <xdr:col>20</xdr:col>
          <xdr:colOff>95250</xdr:colOff>
          <xdr:row>78</xdr:row>
          <xdr:rowOff>9525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2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77</xdr:row>
          <xdr:rowOff>180975</xdr:rowOff>
        </xdr:from>
        <xdr:to>
          <xdr:col>20</xdr:col>
          <xdr:colOff>95250</xdr:colOff>
          <xdr:row>79</xdr:row>
          <xdr:rowOff>9525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2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78</xdr:row>
          <xdr:rowOff>180975</xdr:rowOff>
        </xdr:from>
        <xdr:to>
          <xdr:col>20</xdr:col>
          <xdr:colOff>95250</xdr:colOff>
          <xdr:row>80</xdr:row>
          <xdr:rowOff>9525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2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76</xdr:row>
          <xdr:rowOff>180975</xdr:rowOff>
        </xdr:from>
        <xdr:to>
          <xdr:col>28</xdr:col>
          <xdr:colOff>95250</xdr:colOff>
          <xdr:row>78</xdr:row>
          <xdr:rowOff>9525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2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77</xdr:row>
          <xdr:rowOff>180975</xdr:rowOff>
        </xdr:from>
        <xdr:to>
          <xdr:col>28</xdr:col>
          <xdr:colOff>95250</xdr:colOff>
          <xdr:row>79</xdr:row>
          <xdr:rowOff>9525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2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81</xdr:row>
          <xdr:rowOff>180975</xdr:rowOff>
        </xdr:from>
        <xdr:to>
          <xdr:col>20</xdr:col>
          <xdr:colOff>95250</xdr:colOff>
          <xdr:row>83</xdr:row>
          <xdr:rowOff>9525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2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82</xdr:row>
          <xdr:rowOff>180975</xdr:rowOff>
        </xdr:from>
        <xdr:to>
          <xdr:col>20</xdr:col>
          <xdr:colOff>95250</xdr:colOff>
          <xdr:row>84</xdr:row>
          <xdr:rowOff>9525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2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81</xdr:row>
          <xdr:rowOff>180975</xdr:rowOff>
        </xdr:from>
        <xdr:to>
          <xdr:col>26</xdr:col>
          <xdr:colOff>95250</xdr:colOff>
          <xdr:row>83</xdr:row>
          <xdr:rowOff>9525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2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82</xdr:row>
          <xdr:rowOff>180975</xdr:rowOff>
        </xdr:from>
        <xdr:to>
          <xdr:col>26</xdr:col>
          <xdr:colOff>95250</xdr:colOff>
          <xdr:row>84</xdr:row>
          <xdr:rowOff>9525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2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83</xdr:row>
          <xdr:rowOff>180975</xdr:rowOff>
        </xdr:from>
        <xdr:to>
          <xdr:col>24</xdr:col>
          <xdr:colOff>95250</xdr:colOff>
          <xdr:row>85</xdr:row>
          <xdr:rowOff>9525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2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83</xdr:row>
          <xdr:rowOff>180975</xdr:rowOff>
        </xdr:from>
        <xdr:to>
          <xdr:col>24</xdr:col>
          <xdr:colOff>95250</xdr:colOff>
          <xdr:row>85</xdr:row>
          <xdr:rowOff>9525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2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84</xdr:row>
          <xdr:rowOff>180975</xdr:rowOff>
        </xdr:from>
        <xdr:to>
          <xdr:col>24</xdr:col>
          <xdr:colOff>95250</xdr:colOff>
          <xdr:row>86</xdr:row>
          <xdr:rowOff>9525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2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84</xdr:row>
          <xdr:rowOff>180975</xdr:rowOff>
        </xdr:from>
        <xdr:to>
          <xdr:col>24</xdr:col>
          <xdr:colOff>95250</xdr:colOff>
          <xdr:row>86</xdr:row>
          <xdr:rowOff>9525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2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85</xdr:row>
          <xdr:rowOff>180975</xdr:rowOff>
        </xdr:from>
        <xdr:to>
          <xdr:col>24</xdr:col>
          <xdr:colOff>95250</xdr:colOff>
          <xdr:row>87</xdr:row>
          <xdr:rowOff>9525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2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85</xdr:row>
          <xdr:rowOff>180975</xdr:rowOff>
        </xdr:from>
        <xdr:to>
          <xdr:col>24</xdr:col>
          <xdr:colOff>95250</xdr:colOff>
          <xdr:row>87</xdr:row>
          <xdr:rowOff>9525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2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86</xdr:row>
          <xdr:rowOff>180975</xdr:rowOff>
        </xdr:from>
        <xdr:to>
          <xdr:col>24</xdr:col>
          <xdr:colOff>95250</xdr:colOff>
          <xdr:row>88</xdr:row>
          <xdr:rowOff>9525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2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86</xdr:row>
          <xdr:rowOff>180975</xdr:rowOff>
        </xdr:from>
        <xdr:to>
          <xdr:col>24</xdr:col>
          <xdr:colOff>95250</xdr:colOff>
          <xdr:row>88</xdr:row>
          <xdr:rowOff>9525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2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87</xdr:row>
          <xdr:rowOff>180975</xdr:rowOff>
        </xdr:from>
        <xdr:to>
          <xdr:col>24</xdr:col>
          <xdr:colOff>95250</xdr:colOff>
          <xdr:row>89</xdr:row>
          <xdr:rowOff>9525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2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87</xdr:row>
          <xdr:rowOff>180975</xdr:rowOff>
        </xdr:from>
        <xdr:to>
          <xdr:col>24</xdr:col>
          <xdr:colOff>95250</xdr:colOff>
          <xdr:row>89</xdr:row>
          <xdr:rowOff>9525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2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88</xdr:row>
          <xdr:rowOff>180975</xdr:rowOff>
        </xdr:from>
        <xdr:to>
          <xdr:col>24</xdr:col>
          <xdr:colOff>95250</xdr:colOff>
          <xdr:row>90</xdr:row>
          <xdr:rowOff>9525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2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88</xdr:row>
          <xdr:rowOff>180975</xdr:rowOff>
        </xdr:from>
        <xdr:to>
          <xdr:col>24</xdr:col>
          <xdr:colOff>95250</xdr:colOff>
          <xdr:row>90</xdr:row>
          <xdr:rowOff>9525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2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89</xdr:row>
          <xdr:rowOff>180975</xdr:rowOff>
        </xdr:from>
        <xdr:to>
          <xdr:col>24</xdr:col>
          <xdr:colOff>95250</xdr:colOff>
          <xdr:row>91</xdr:row>
          <xdr:rowOff>9525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2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89</xdr:row>
          <xdr:rowOff>180975</xdr:rowOff>
        </xdr:from>
        <xdr:to>
          <xdr:col>24</xdr:col>
          <xdr:colOff>95250</xdr:colOff>
          <xdr:row>91</xdr:row>
          <xdr:rowOff>9525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2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90</xdr:row>
          <xdr:rowOff>180975</xdr:rowOff>
        </xdr:from>
        <xdr:to>
          <xdr:col>24</xdr:col>
          <xdr:colOff>95250</xdr:colOff>
          <xdr:row>92</xdr:row>
          <xdr:rowOff>9525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2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90</xdr:row>
          <xdr:rowOff>180975</xdr:rowOff>
        </xdr:from>
        <xdr:to>
          <xdr:col>24</xdr:col>
          <xdr:colOff>95250</xdr:colOff>
          <xdr:row>92</xdr:row>
          <xdr:rowOff>9525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2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91</xdr:row>
          <xdr:rowOff>180975</xdr:rowOff>
        </xdr:from>
        <xdr:to>
          <xdr:col>24</xdr:col>
          <xdr:colOff>95250</xdr:colOff>
          <xdr:row>93</xdr:row>
          <xdr:rowOff>9525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2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91</xdr:row>
          <xdr:rowOff>180975</xdr:rowOff>
        </xdr:from>
        <xdr:to>
          <xdr:col>24</xdr:col>
          <xdr:colOff>95250</xdr:colOff>
          <xdr:row>93</xdr:row>
          <xdr:rowOff>9525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2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93</xdr:row>
          <xdr:rowOff>180975</xdr:rowOff>
        </xdr:from>
        <xdr:to>
          <xdr:col>20</xdr:col>
          <xdr:colOff>95250</xdr:colOff>
          <xdr:row>95</xdr:row>
          <xdr:rowOff>9525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2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93</xdr:row>
          <xdr:rowOff>180975</xdr:rowOff>
        </xdr:from>
        <xdr:to>
          <xdr:col>20</xdr:col>
          <xdr:colOff>95250</xdr:colOff>
          <xdr:row>95</xdr:row>
          <xdr:rowOff>9525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2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94</xdr:row>
          <xdr:rowOff>180975</xdr:rowOff>
        </xdr:from>
        <xdr:to>
          <xdr:col>21</xdr:col>
          <xdr:colOff>95250</xdr:colOff>
          <xdr:row>96</xdr:row>
          <xdr:rowOff>9525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2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94</xdr:row>
          <xdr:rowOff>180975</xdr:rowOff>
        </xdr:from>
        <xdr:to>
          <xdr:col>21</xdr:col>
          <xdr:colOff>95250</xdr:colOff>
          <xdr:row>96</xdr:row>
          <xdr:rowOff>9525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2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95</xdr:row>
          <xdr:rowOff>180975</xdr:rowOff>
        </xdr:from>
        <xdr:to>
          <xdr:col>21</xdr:col>
          <xdr:colOff>95250</xdr:colOff>
          <xdr:row>97</xdr:row>
          <xdr:rowOff>9525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2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95</xdr:row>
          <xdr:rowOff>180975</xdr:rowOff>
        </xdr:from>
        <xdr:to>
          <xdr:col>21</xdr:col>
          <xdr:colOff>95250</xdr:colOff>
          <xdr:row>97</xdr:row>
          <xdr:rowOff>9525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2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93</xdr:row>
          <xdr:rowOff>180975</xdr:rowOff>
        </xdr:from>
        <xdr:to>
          <xdr:col>27</xdr:col>
          <xdr:colOff>95250</xdr:colOff>
          <xdr:row>95</xdr:row>
          <xdr:rowOff>9525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2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93</xdr:row>
          <xdr:rowOff>180975</xdr:rowOff>
        </xdr:from>
        <xdr:to>
          <xdr:col>27</xdr:col>
          <xdr:colOff>95250</xdr:colOff>
          <xdr:row>95</xdr:row>
          <xdr:rowOff>9525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2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96</xdr:row>
          <xdr:rowOff>180975</xdr:rowOff>
        </xdr:from>
        <xdr:to>
          <xdr:col>25</xdr:col>
          <xdr:colOff>95250</xdr:colOff>
          <xdr:row>98</xdr:row>
          <xdr:rowOff>9525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2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96</xdr:row>
          <xdr:rowOff>180975</xdr:rowOff>
        </xdr:from>
        <xdr:to>
          <xdr:col>25</xdr:col>
          <xdr:colOff>95250</xdr:colOff>
          <xdr:row>98</xdr:row>
          <xdr:rowOff>9525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2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97</xdr:row>
          <xdr:rowOff>180975</xdr:rowOff>
        </xdr:from>
        <xdr:to>
          <xdr:col>25</xdr:col>
          <xdr:colOff>95250</xdr:colOff>
          <xdr:row>99</xdr:row>
          <xdr:rowOff>9525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2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97</xdr:row>
          <xdr:rowOff>180975</xdr:rowOff>
        </xdr:from>
        <xdr:to>
          <xdr:col>25</xdr:col>
          <xdr:colOff>95250</xdr:colOff>
          <xdr:row>99</xdr:row>
          <xdr:rowOff>9525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2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98</xdr:row>
          <xdr:rowOff>180975</xdr:rowOff>
        </xdr:from>
        <xdr:to>
          <xdr:col>25</xdr:col>
          <xdr:colOff>95250</xdr:colOff>
          <xdr:row>100</xdr:row>
          <xdr:rowOff>9525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2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98</xdr:row>
          <xdr:rowOff>180975</xdr:rowOff>
        </xdr:from>
        <xdr:to>
          <xdr:col>25</xdr:col>
          <xdr:colOff>95250</xdr:colOff>
          <xdr:row>100</xdr:row>
          <xdr:rowOff>9525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2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96</xdr:row>
          <xdr:rowOff>180975</xdr:rowOff>
        </xdr:from>
        <xdr:to>
          <xdr:col>30</xdr:col>
          <xdr:colOff>95250</xdr:colOff>
          <xdr:row>98</xdr:row>
          <xdr:rowOff>9525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2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96</xdr:row>
          <xdr:rowOff>180975</xdr:rowOff>
        </xdr:from>
        <xdr:to>
          <xdr:col>30</xdr:col>
          <xdr:colOff>95250</xdr:colOff>
          <xdr:row>98</xdr:row>
          <xdr:rowOff>9525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2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97</xdr:row>
          <xdr:rowOff>180975</xdr:rowOff>
        </xdr:from>
        <xdr:to>
          <xdr:col>30</xdr:col>
          <xdr:colOff>95250</xdr:colOff>
          <xdr:row>99</xdr:row>
          <xdr:rowOff>9525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2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97</xdr:row>
          <xdr:rowOff>180975</xdr:rowOff>
        </xdr:from>
        <xdr:to>
          <xdr:col>30</xdr:col>
          <xdr:colOff>95250</xdr:colOff>
          <xdr:row>99</xdr:row>
          <xdr:rowOff>9525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2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100</xdr:row>
          <xdr:rowOff>180975</xdr:rowOff>
        </xdr:from>
        <xdr:to>
          <xdr:col>20</xdr:col>
          <xdr:colOff>95250</xdr:colOff>
          <xdr:row>102</xdr:row>
          <xdr:rowOff>9525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2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100</xdr:row>
          <xdr:rowOff>180975</xdr:rowOff>
        </xdr:from>
        <xdr:to>
          <xdr:col>20</xdr:col>
          <xdr:colOff>95250</xdr:colOff>
          <xdr:row>102</xdr:row>
          <xdr:rowOff>9525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2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101</xdr:row>
          <xdr:rowOff>180975</xdr:rowOff>
        </xdr:from>
        <xdr:to>
          <xdr:col>20</xdr:col>
          <xdr:colOff>95250</xdr:colOff>
          <xdr:row>103</xdr:row>
          <xdr:rowOff>9525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2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101</xdr:row>
          <xdr:rowOff>180975</xdr:rowOff>
        </xdr:from>
        <xdr:to>
          <xdr:col>20</xdr:col>
          <xdr:colOff>95250</xdr:colOff>
          <xdr:row>103</xdr:row>
          <xdr:rowOff>9525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2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102</xdr:row>
          <xdr:rowOff>180975</xdr:rowOff>
        </xdr:from>
        <xdr:to>
          <xdr:col>20</xdr:col>
          <xdr:colOff>95250</xdr:colOff>
          <xdr:row>104</xdr:row>
          <xdr:rowOff>9525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2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102</xdr:row>
          <xdr:rowOff>180975</xdr:rowOff>
        </xdr:from>
        <xdr:to>
          <xdr:col>20</xdr:col>
          <xdr:colOff>95250</xdr:colOff>
          <xdr:row>104</xdr:row>
          <xdr:rowOff>9525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2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103</xdr:row>
          <xdr:rowOff>180975</xdr:rowOff>
        </xdr:from>
        <xdr:to>
          <xdr:col>20</xdr:col>
          <xdr:colOff>95250</xdr:colOff>
          <xdr:row>105</xdr:row>
          <xdr:rowOff>9525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2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103</xdr:row>
          <xdr:rowOff>180975</xdr:rowOff>
        </xdr:from>
        <xdr:to>
          <xdr:col>20</xdr:col>
          <xdr:colOff>95250</xdr:colOff>
          <xdr:row>105</xdr:row>
          <xdr:rowOff>9525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2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104</xdr:row>
          <xdr:rowOff>180975</xdr:rowOff>
        </xdr:from>
        <xdr:to>
          <xdr:col>20</xdr:col>
          <xdr:colOff>95250</xdr:colOff>
          <xdr:row>106</xdr:row>
          <xdr:rowOff>9525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2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104</xdr:row>
          <xdr:rowOff>180975</xdr:rowOff>
        </xdr:from>
        <xdr:to>
          <xdr:col>20</xdr:col>
          <xdr:colOff>95250</xdr:colOff>
          <xdr:row>106</xdr:row>
          <xdr:rowOff>9525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2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105</xdr:row>
          <xdr:rowOff>180975</xdr:rowOff>
        </xdr:from>
        <xdr:to>
          <xdr:col>20</xdr:col>
          <xdr:colOff>95250</xdr:colOff>
          <xdr:row>107</xdr:row>
          <xdr:rowOff>9525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2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105</xdr:row>
          <xdr:rowOff>180975</xdr:rowOff>
        </xdr:from>
        <xdr:to>
          <xdr:col>20</xdr:col>
          <xdr:colOff>95250</xdr:colOff>
          <xdr:row>107</xdr:row>
          <xdr:rowOff>9525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2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107</xdr:row>
          <xdr:rowOff>180975</xdr:rowOff>
        </xdr:from>
        <xdr:to>
          <xdr:col>20</xdr:col>
          <xdr:colOff>95250</xdr:colOff>
          <xdr:row>109</xdr:row>
          <xdr:rowOff>9525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2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107</xdr:row>
          <xdr:rowOff>180975</xdr:rowOff>
        </xdr:from>
        <xdr:to>
          <xdr:col>20</xdr:col>
          <xdr:colOff>95250</xdr:colOff>
          <xdr:row>109</xdr:row>
          <xdr:rowOff>9525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2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108</xdr:row>
          <xdr:rowOff>180975</xdr:rowOff>
        </xdr:from>
        <xdr:to>
          <xdr:col>20</xdr:col>
          <xdr:colOff>95250</xdr:colOff>
          <xdr:row>110</xdr:row>
          <xdr:rowOff>9525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2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108</xdr:row>
          <xdr:rowOff>180975</xdr:rowOff>
        </xdr:from>
        <xdr:to>
          <xdr:col>20</xdr:col>
          <xdr:colOff>95250</xdr:colOff>
          <xdr:row>110</xdr:row>
          <xdr:rowOff>9525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2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109</xdr:row>
          <xdr:rowOff>180975</xdr:rowOff>
        </xdr:from>
        <xdr:to>
          <xdr:col>20</xdr:col>
          <xdr:colOff>95250</xdr:colOff>
          <xdr:row>111</xdr:row>
          <xdr:rowOff>9525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2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109</xdr:row>
          <xdr:rowOff>180975</xdr:rowOff>
        </xdr:from>
        <xdr:to>
          <xdr:col>20</xdr:col>
          <xdr:colOff>95250</xdr:colOff>
          <xdr:row>111</xdr:row>
          <xdr:rowOff>9525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2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110</xdr:row>
          <xdr:rowOff>180975</xdr:rowOff>
        </xdr:from>
        <xdr:to>
          <xdr:col>25</xdr:col>
          <xdr:colOff>95250</xdr:colOff>
          <xdr:row>112</xdr:row>
          <xdr:rowOff>9525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2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110</xdr:row>
          <xdr:rowOff>180975</xdr:rowOff>
        </xdr:from>
        <xdr:to>
          <xdr:col>25</xdr:col>
          <xdr:colOff>95250</xdr:colOff>
          <xdr:row>112</xdr:row>
          <xdr:rowOff>9525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2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110</xdr:row>
          <xdr:rowOff>180975</xdr:rowOff>
        </xdr:from>
        <xdr:to>
          <xdr:col>30</xdr:col>
          <xdr:colOff>95250</xdr:colOff>
          <xdr:row>112</xdr:row>
          <xdr:rowOff>9525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2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110</xdr:row>
          <xdr:rowOff>180975</xdr:rowOff>
        </xdr:from>
        <xdr:to>
          <xdr:col>30</xdr:col>
          <xdr:colOff>95250</xdr:colOff>
          <xdr:row>112</xdr:row>
          <xdr:rowOff>9525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2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39</xdr:row>
          <xdr:rowOff>180975</xdr:rowOff>
        </xdr:from>
        <xdr:to>
          <xdr:col>27</xdr:col>
          <xdr:colOff>95250</xdr:colOff>
          <xdr:row>41</xdr:row>
          <xdr:rowOff>9525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2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39</xdr:row>
          <xdr:rowOff>180975</xdr:rowOff>
        </xdr:from>
        <xdr:to>
          <xdr:col>31</xdr:col>
          <xdr:colOff>85725</xdr:colOff>
          <xdr:row>41</xdr:row>
          <xdr:rowOff>9525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2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</xdr:row>
          <xdr:rowOff>180975</xdr:rowOff>
        </xdr:from>
        <xdr:to>
          <xdr:col>17</xdr:col>
          <xdr:colOff>95250</xdr:colOff>
          <xdr:row>10</xdr:row>
          <xdr:rowOff>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3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10</xdr:row>
          <xdr:rowOff>180975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3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180975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3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12</xdr:row>
          <xdr:rowOff>180975</xdr:rowOff>
        </xdr:from>
        <xdr:to>
          <xdr:col>17</xdr:col>
          <xdr:colOff>95250</xdr:colOff>
          <xdr:row>14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3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180975</xdr:rowOff>
        </xdr:from>
        <xdr:to>
          <xdr:col>17</xdr:col>
          <xdr:colOff>95250</xdr:colOff>
          <xdr:row>16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3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15</xdr:row>
          <xdr:rowOff>180975</xdr:rowOff>
        </xdr:from>
        <xdr:to>
          <xdr:col>17</xdr:col>
          <xdr:colOff>95250</xdr:colOff>
          <xdr:row>17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3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180975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3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8</xdr:row>
          <xdr:rowOff>180975</xdr:rowOff>
        </xdr:from>
        <xdr:to>
          <xdr:col>36</xdr:col>
          <xdr:colOff>95250</xdr:colOff>
          <xdr:row>10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3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9</xdr:row>
          <xdr:rowOff>180975</xdr:rowOff>
        </xdr:from>
        <xdr:to>
          <xdr:col>36</xdr:col>
          <xdr:colOff>95250</xdr:colOff>
          <xdr:row>11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3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10</xdr:row>
          <xdr:rowOff>180975</xdr:rowOff>
        </xdr:from>
        <xdr:to>
          <xdr:col>36</xdr:col>
          <xdr:colOff>95250</xdr:colOff>
          <xdr:row>12</xdr:row>
          <xdr:rowOff>9525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3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11</xdr:row>
          <xdr:rowOff>180975</xdr:rowOff>
        </xdr:from>
        <xdr:to>
          <xdr:col>36</xdr:col>
          <xdr:colOff>95250</xdr:colOff>
          <xdr:row>13</xdr:row>
          <xdr:rowOff>9525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3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12</xdr:row>
          <xdr:rowOff>180975</xdr:rowOff>
        </xdr:from>
        <xdr:to>
          <xdr:col>36</xdr:col>
          <xdr:colOff>95250</xdr:colOff>
          <xdr:row>14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3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13</xdr:row>
          <xdr:rowOff>180975</xdr:rowOff>
        </xdr:from>
        <xdr:to>
          <xdr:col>36</xdr:col>
          <xdr:colOff>95250</xdr:colOff>
          <xdr:row>15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3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14</xdr:row>
          <xdr:rowOff>180975</xdr:rowOff>
        </xdr:from>
        <xdr:to>
          <xdr:col>36</xdr:col>
          <xdr:colOff>95250</xdr:colOff>
          <xdr:row>16</xdr:row>
          <xdr:rowOff>9525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3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17</xdr:row>
          <xdr:rowOff>180975</xdr:rowOff>
        </xdr:from>
        <xdr:to>
          <xdr:col>17</xdr:col>
          <xdr:colOff>95250</xdr:colOff>
          <xdr:row>19</xdr:row>
          <xdr:rowOff>9525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3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180975</xdr:rowOff>
        </xdr:from>
        <xdr:to>
          <xdr:col>17</xdr:col>
          <xdr:colOff>95250</xdr:colOff>
          <xdr:row>21</xdr:row>
          <xdr:rowOff>9525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3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180975</xdr:rowOff>
        </xdr:from>
        <xdr:to>
          <xdr:col>17</xdr:col>
          <xdr:colOff>95250</xdr:colOff>
          <xdr:row>23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3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17</xdr:row>
          <xdr:rowOff>180975</xdr:rowOff>
        </xdr:from>
        <xdr:to>
          <xdr:col>36</xdr:col>
          <xdr:colOff>95250</xdr:colOff>
          <xdr:row>19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3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18</xdr:row>
          <xdr:rowOff>180975</xdr:rowOff>
        </xdr:from>
        <xdr:to>
          <xdr:col>36</xdr:col>
          <xdr:colOff>95250</xdr:colOff>
          <xdr:row>20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3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19</xdr:row>
          <xdr:rowOff>180975</xdr:rowOff>
        </xdr:from>
        <xdr:to>
          <xdr:col>36</xdr:col>
          <xdr:colOff>95250</xdr:colOff>
          <xdr:row>21</xdr:row>
          <xdr:rowOff>9525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3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20</xdr:row>
          <xdr:rowOff>180975</xdr:rowOff>
        </xdr:from>
        <xdr:to>
          <xdr:col>36</xdr:col>
          <xdr:colOff>95250</xdr:colOff>
          <xdr:row>22</xdr:row>
          <xdr:rowOff>9525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3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21</xdr:row>
          <xdr:rowOff>180975</xdr:rowOff>
        </xdr:from>
        <xdr:to>
          <xdr:col>36</xdr:col>
          <xdr:colOff>95250</xdr:colOff>
          <xdr:row>23</xdr:row>
          <xdr:rowOff>9525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3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23</xdr:row>
          <xdr:rowOff>180975</xdr:rowOff>
        </xdr:from>
        <xdr:to>
          <xdr:col>36</xdr:col>
          <xdr:colOff>95250</xdr:colOff>
          <xdr:row>25</xdr:row>
          <xdr:rowOff>9525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3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24</xdr:row>
          <xdr:rowOff>180975</xdr:rowOff>
        </xdr:from>
        <xdr:to>
          <xdr:col>36</xdr:col>
          <xdr:colOff>95250</xdr:colOff>
          <xdr:row>26</xdr:row>
          <xdr:rowOff>9525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3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25</xdr:row>
          <xdr:rowOff>180975</xdr:rowOff>
        </xdr:from>
        <xdr:to>
          <xdr:col>36</xdr:col>
          <xdr:colOff>95250</xdr:colOff>
          <xdr:row>27</xdr:row>
          <xdr:rowOff>9525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3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27</xdr:row>
          <xdr:rowOff>180975</xdr:rowOff>
        </xdr:from>
        <xdr:to>
          <xdr:col>36</xdr:col>
          <xdr:colOff>95250</xdr:colOff>
          <xdr:row>29</xdr:row>
          <xdr:rowOff>9525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3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28</xdr:row>
          <xdr:rowOff>180975</xdr:rowOff>
        </xdr:from>
        <xdr:to>
          <xdr:col>36</xdr:col>
          <xdr:colOff>95250</xdr:colOff>
          <xdr:row>30</xdr:row>
          <xdr:rowOff>9525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3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29</xdr:row>
          <xdr:rowOff>180975</xdr:rowOff>
        </xdr:from>
        <xdr:to>
          <xdr:col>36</xdr:col>
          <xdr:colOff>95250</xdr:colOff>
          <xdr:row>31</xdr:row>
          <xdr:rowOff>9525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3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30</xdr:row>
          <xdr:rowOff>180975</xdr:rowOff>
        </xdr:from>
        <xdr:to>
          <xdr:col>36</xdr:col>
          <xdr:colOff>95250</xdr:colOff>
          <xdr:row>32</xdr:row>
          <xdr:rowOff>9525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3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23</xdr:row>
          <xdr:rowOff>180975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3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27</xdr:row>
          <xdr:rowOff>180975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3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29</xdr:row>
          <xdr:rowOff>180975</xdr:rowOff>
        </xdr:from>
        <xdr:to>
          <xdr:col>17</xdr:col>
          <xdr:colOff>95250</xdr:colOff>
          <xdr:row>31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3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9.xml"/><Relationship Id="rId299" Type="http://schemas.openxmlformats.org/officeDocument/2006/relationships/ctrlProp" Target="../ctrlProps/ctrlProp311.xml"/><Relationship Id="rId21" Type="http://schemas.openxmlformats.org/officeDocument/2006/relationships/ctrlProp" Target="../ctrlProps/ctrlProp33.xml"/><Relationship Id="rId63" Type="http://schemas.openxmlformats.org/officeDocument/2006/relationships/ctrlProp" Target="../ctrlProps/ctrlProp75.xml"/><Relationship Id="rId159" Type="http://schemas.openxmlformats.org/officeDocument/2006/relationships/ctrlProp" Target="../ctrlProps/ctrlProp171.xml"/><Relationship Id="rId324" Type="http://schemas.openxmlformats.org/officeDocument/2006/relationships/ctrlProp" Target="../ctrlProps/ctrlProp336.xml"/><Relationship Id="rId366" Type="http://schemas.openxmlformats.org/officeDocument/2006/relationships/ctrlProp" Target="../ctrlProps/ctrlProp378.xml"/><Relationship Id="rId170" Type="http://schemas.openxmlformats.org/officeDocument/2006/relationships/ctrlProp" Target="../ctrlProps/ctrlProp182.xml"/><Relationship Id="rId226" Type="http://schemas.openxmlformats.org/officeDocument/2006/relationships/ctrlProp" Target="../ctrlProps/ctrlProp238.xml"/><Relationship Id="rId433" Type="http://schemas.openxmlformats.org/officeDocument/2006/relationships/ctrlProp" Target="../ctrlProps/ctrlProp445.xml"/><Relationship Id="rId268" Type="http://schemas.openxmlformats.org/officeDocument/2006/relationships/ctrlProp" Target="../ctrlProps/ctrlProp280.xml"/><Relationship Id="rId475" Type="http://schemas.openxmlformats.org/officeDocument/2006/relationships/ctrlProp" Target="../ctrlProps/ctrlProp487.xml"/><Relationship Id="rId32" Type="http://schemas.openxmlformats.org/officeDocument/2006/relationships/ctrlProp" Target="../ctrlProps/ctrlProp44.xml"/><Relationship Id="rId74" Type="http://schemas.openxmlformats.org/officeDocument/2006/relationships/ctrlProp" Target="../ctrlProps/ctrlProp86.xml"/><Relationship Id="rId128" Type="http://schemas.openxmlformats.org/officeDocument/2006/relationships/ctrlProp" Target="../ctrlProps/ctrlProp140.xml"/><Relationship Id="rId335" Type="http://schemas.openxmlformats.org/officeDocument/2006/relationships/ctrlProp" Target="../ctrlProps/ctrlProp347.xml"/><Relationship Id="rId377" Type="http://schemas.openxmlformats.org/officeDocument/2006/relationships/ctrlProp" Target="../ctrlProps/ctrlProp389.xml"/><Relationship Id="rId500" Type="http://schemas.openxmlformats.org/officeDocument/2006/relationships/ctrlProp" Target="../ctrlProps/ctrlProp512.xml"/><Relationship Id="rId5" Type="http://schemas.openxmlformats.org/officeDocument/2006/relationships/ctrlProp" Target="../ctrlProps/ctrlProp17.xml"/><Relationship Id="rId181" Type="http://schemas.openxmlformats.org/officeDocument/2006/relationships/ctrlProp" Target="../ctrlProps/ctrlProp193.xml"/><Relationship Id="rId237" Type="http://schemas.openxmlformats.org/officeDocument/2006/relationships/ctrlProp" Target="../ctrlProps/ctrlProp249.xml"/><Relationship Id="rId402" Type="http://schemas.openxmlformats.org/officeDocument/2006/relationships/ctrlProp" Target="../ctrlProps/ctrlProp414.xml"/><Relationship Id="rId279" Type="http://schemas.openxmlformats.org/officeDocument/2006/relationships/ctrlProp" Target="../ctrlProps/ctrlProp291.xml"/><Relationship Id="rId444" Type="http://schemas.openxmlformats.org/officeDocument/2006/relationships/ctrlProp" Target="../ctrlProps/ctrlProp456.xml"/><Relationship Id="rId486" Type="http://schemas.openxmlformats.org/officeDocument/2006/relationships/ctrlProp" Target="../ctrlProps/ctrlProp498.xml"/><Relationship Id="rId43" Type="http://schemas.openxmlformats.org/officeDocument/2006/relationships/ctrlProp" Target="../ctrlProps/ctrlProp55.xml"/><Relationship Id="rId139" Type="http://schemas.openxmlformats.org/officeDocument/2006/relationships/ctrlProp" Target="../ctrlProps/ctrlProp151.xml"/><Relationship Id="rId290" Type="http://schemas.openxmlformats.org/officeDocument/2006/relationships/ctrlProp" Target="../ctrlProps/ctrlProp302.xml"/><Relationship Id="rId304" Type="http://schemas.openxmlformats.org/officeDocument/2006/relationships/ctrlProp" Target="../ctrlProps/ctrlProp316.xml"/><Relationship Id="rId346" Type="http://schemas.openxmlformats.org/officeDocument/2006/relationships/ctrlProp" Target="../ctrlProps/ctrlProp358.xml"/><Relationship Id="rId388" Type="http://schemas.openxmlformats.org/officeDocument/2006/relationships/ctrlProp" Target="../ctrlProps/ctrlProp400.xml"/><Relationship Id="rId511" Type="http://schemas.openxmlformats.org/officeDocument/2006/relationships/ctrlProp" Target="../ctrlProps/ctrlProp523.xml"/><Relationship Id="rId85" Type="http://schemas.openxmlformats.org/officeDocument/2006/relationships/ctrlProp" Target="../ctrlProps/ctrlProp97.xml"/><Relationship Id="rId150" Type="http://schemas.openxmlformats.org/officeDocument/2006/relationships/ctrlProp" Target="../ctrlProps/ctrlProp162.xml"/><Relationship Id="rId192" Type="http://schemas.openxmlformats.org/officeDocument/2006/relationships/ctrlProp" Target="../ctrlProps/ctrlProp204.xml"/><Relationship Id="rId206" Type="http://schemas.openxmlformats.org/officeDocument/2006/relationships/ctrlProp" Target="../ctrlProps/ctrlProp218.xml"/><Relationship Id="rId413" Type="http://schemas.openxmlformats.org/officeDocument/2006/relationships/ctrlProp" Target="../ctrlProps/ctrlProp425.xml"/><Relationship Id="rId248" Type="http://schemas.openxmlformats.org/officeDocument/2006/relationships/ctrlProp" Target="../ctrlProps/ctrlProp260.xml"/><Relationship Id="rId455" Type="http://schemas.openxmlformats.org/officeDocument/2006/relationships/ctrlProp" Target="../ctrlProps/ctrlProp467.xml"/><Relationship Id="rId497" Type="http://schemas.openxmlformats.org/officeDocument/2006/relationships/ctrlProp" Target="../ctrlProps/ctrlProp509.xml"/><Relationship Id="rId12" Type="http://schemas.openxmlformats.org/officeDocument/2006/relationships/ctrlProp" Target="../ctrlProps/ctrlProp24.xml"/><Relationship Id="rId108" Type="http://schemas.openxmlformats.org/officeDocument/2006/relationships/ctrlProp" Target="../ctrlProps/ctrlProp120.xml"/><Relationship Id="rId315" Type="http://schemas.openxmlformats.org/officeDocument/2006/relationships/ctrlProp" Target="../ctrlProps/ctrlProp327.xml"/><Relationship Id="rId357" Type="http://schemas.openxmlformats.org/officeDocument/2006/relationships/ctrlProp" Target="../ctrlProps/ctrlProp369.xml"/><Relationship Id="rId522" Type="http://schemas.openxmlformats.org/officeDocument/2006/relationships/ctrlProp" Target="../ctrlProps/ctrlProp534.xml"/><Relationship Id="rId54" Type="http://schemas.openxmlformats.org/officeDocument/2006/relationships/ctrlProp" Target="../ctrlProps/ctrlProp66.xml"/><Relationship Id="rId96" Type="http://schemas.openxmlformats.org/officeDocument/2006/relationships/ctrlProp" Target="../ctrlProps/ctrlProp108.xml"/><Relationship Id="rId161" Type="http://schemas.openxmlformats.org/officeDocument/2006/relationships/ctrlProp" Target="../ctrlProps/ctrlProp173.xml"/><Relationship Id="rId217" Type="http://schemas.openxmlformats.org/officeDocument/2006/relationships/ctrlProp" Target="../ctrlProps/ctrlProp229.xml"/><Relationship Id="rId399" Type="http://schemas.openxmlformats.org/officeDocument/2006/relationships/ctrlProp" Target="../ctrlProps/ctrlProp411.xml"/><Relationship Id="rId259" Type="http://schemas.openxmlformats.org/officeDocument/2006/relationships/ctrlProp" Target="../ctrlProps/ctrlProp271.xml"/><Relationship Id="rId424" Type="http://schemas.openxmlformats.org/officeDocument/2006/relationships/ctrlProp" Target="../ctrlProps/ctrlProp436.xml"/><Relationship Id="rId466" Type="http://schemas.openxmlformats.org/officeDocument/2006/relationships/ctrlProp" Target="../ctrlProps/ctrlProp478.xml"/><Relationship Id="rId23" Type="http://schemas.openxmlformats.org/officeDocument/2006/relationships/ctrlProp" Target="../ctrlProps/ctrlProp35.xml"/><Relationship Id="rId119" Type="http://schemas.openxmlformats.org/officeDocument/2006/relationships/ctrlProp" Target="../ctrlProps/ctrlProp131.xml"/><Relationship Id="rId270" Type="http://schemas.openxmlformats.org/officeDocument/2006/relationships/ctrlProp" Target="../ctrlProps/ctrlProp282.xml"/><Relationship Id="rId326" Type="http://schemas.openxmlformats.org/officeDocument/2006/relationships/ctrlProp" Target="../ctrlProps/ctrlProp338.xml"/><Relationship Id="rId65" Type="http://schemas.openxmlformats.org/officeDocument/2006/relationships/ctrlProp" Target="../ctrlProps/ctrlProp77.xml"/><Relationship Id="rId130" Type="http://schemas.openxmlformats.org/officeDocument/2006/relationships/ctrlProp" Target="../ctrlProps/ctrlProp142.xml"/><Relationship Id="rId368" Type="http://schemas.openxmlformats.org/officeDocument/2006/relationships/ctrlProp" Target="../ctrlProps/ctrlProp380.xml"/><Relationship Id="rId172" Type="http://schemas.openxmlformats.org/officeDocument/2006/relationships/ctrlProp" Target="../ctrlProps/ctrlProp184.xml"/><Relationship Id="rId228" Type="http://schemas.openxmlformats.org/officeDocument/2006/relationships/ctrlProp" Target="../ctrlProps/ctrlProp240.xml"/><Relationship Id="rId435" Type="http://schemas.openxmlformats.org/officeDocument/2006/relationships/ctrlProp" Target="../ctrlProps/ctrlProp447.xml"/><Relationship Id="rId477" Type="http://schemas.openxmlformats.org/officeDocument/2006/relationships/ctrlProp" Target="../ctrlProps/ctrlProp489.xml"/><Relationship Id="rId281" Type="http://schemas.openxmlformats.org/officeDocument/2006/relationships/ctrlProp" Target="../ctrlProps/ctrlProp293.xml"/><Relationship Id="rId337" Type="http://schemas.openxmlformats.org/officeDocument/2006/relationships/ctrlProp" Target="../ctrlProps/ctrlProp349.xml"/><Relationship Id="rId502" Type="http://schemas.openxmlformats.org/officeDocument/2006/relationships/ctrlProp" Target="../ctrlProps/ctrlProp514.xml"/><Relationship Id="rId34" Type="http://schemas.openxmlformats.org/officeDocument/2006/relationships/ctrlProp" Target="../ctrlProps/ctrlProp46.xml"/><Relationship Id="rId76" Type="http://schemas.openxmlformats.org/officeDocument/2006/relationships/ctrlProp" Target="../ctrlProps/ctrlProp88.xml"/><Relationship Id="rId141" Type="http://schemas.openxmlformats.org/officeDocument/2006/relationships/ctrlProp" Target="../ctrlProps/ctrlProp153.xml"/><Relationship Id="rId379" Type="http://schemas.openxmlformats.org/officeDocument/2006/relationships/ctrlProp" Target="../ctrlProps/ctrlProp391.xml"/><Relationship Id="rId7" Type="http://schemas.openxmlformats.org/officeDocument/2006/relationships/ctrlProp" Target="../ctrlProps/ctrlProp19.xml"/><Relationship Id="rId183" Type="http://schemas.openxmlformats.org/officeDocument/2006/relationships/ctrlProp" Target="../ctrlProps/ctrlProp195.xml"/><Relationship Id="rId239" Type="http://schemas.openxmlformats.org/officeDocument/2006/relationships/ctrlProp" Target="../ctrlProps/ctrlProp251.xml"/><Relationship Id="rId390" Type="http://schemas.openxmlformats.org/officeDocument/2006/relationships/ctrlProp" Target="../ctrlProps/ctrlProp402.xml"/><Relationship Id="rId404" Type="http://schemas.openxmlformats.org/officeDocument/2006/relationships/ctrlProp" Target="../ctrlProps/ctrlProp416.xml"/><Relationship Id="rId446" Type="http://schemas.openxmlformats.org/officeDocument/2006/relationships/ctrlProp" Target="../ctrlProps/ctrlProp458.xml"/><Relationship Id="rId250" Type="http://schemas.openxmlformats.org/officeDocument/2006/relationships/ctrlProp" Target="../ctrlProps/ctrlProp262.xml"/><Relationship Id="rId292" Type="http://schemas.openxmlformats.org/officeDocument/2006/relationships/ctrlProp" Target="../ctrlProps/ctrlProp304.xml"/><Relationship Id="rId306" Type="http://schemas.openxmlformats.org/officeDocument/2006/relationships/ctrlProp" Target="../ctrlProps/ctrlProp318.xml"/><Relationship Id="rId488" Type="http://schemas.openxmlformats.org/officeDocument/2006/relationships/ctrlProp" Target="../ctrlProps/ctrlProp500.xml"/><Relationship Id="rId45" Type="http://schemas.openxmlformats.org/officeDocument/2006/relationships/ctrlProp" Target="../ctrlProps/ctrlProp57.xml"/><Relationship Id="rId87" Type="http://schemas.openxmlformats.org/officeDocument/2006/relationships/ctrlProp" Target="../ctrlProps/ctrlProp99.xml"/><Relationship Id="rId110" Type="http://schemas.openxmlformats.org/officeDocument/2006/relationships/ctrlProp" Target="../ctrlProps/ctrlProp122.xml"/><Relationship Id="rId348" Type="http://schemas.openxmlformats.org/officeDocument/2006/relationships/ctrlProp" Target="../ctrlProps/ctrlProp360.xml"/><Relationship Id="rId513" Type="http://schemas.openxmlformats.org/officeDocument/2006/relationships/ctrlProp" Target="../ctrlProps/ctrlProp525.xml"/><Relationship Id="rId152" Type="http://schemas.openxmlformats.org/officeDocument/2006/relationships/ctrlProp" Target="../ctrlProps/ctrlProp164.xml"/><Relationship Id="rId194" Type="http://schemas.openxmlformats.org/officeDocument/2006/relationships/ctrlProp" Target="../ctrlProps/ctrlProp206.xml"/><Relationship Id="rId208" Type="http://schemas.openxmlformats.org/officeDocument/2006/relationships/ctrlProp" Target="../ctrlProps/ctrlProp220.xml"/><Relationship Id="rId415" Type="http://schemas.openxmlformats.org/officeDocument/2006/relationships/ctrlProp" Target="../ctrlProps/ctrlProp427.xml"/><Relationship Id="rId457" Type="http://schemas.openxmlformats.org/officeDocument/2006/relationships/ctrlProp" Target="../ctrlProps/ctrlProp469.xml"/><Relationship Id="rId261" Type="http://schemas.openxmlformats.org/officeDocument/2006/relationships/ctrlProp" Target="../ctrlProps/ctrlProp273.xml"/><Relationship Id="rId499" Type="http://schemas.openxmlformats.org/officeDocument/2006/relationships/ctrlProp" Target="../ctrlProps/ctrlProp511.xml"/><Relationship Id="rId14" Type="http://schemas.openxmlformats.org/officeDocument/2006/relationships/ctrlProp" Target="../ctrlProps/ctrlProp26.xml"/><Relationship Id="rId56" Type="http://schemas.openxmlformats.org/officeDocument/2006/relationships/ctrlProp" Target="../ctrlProps/ctrlProp68.xml"/><Relationship Id="rId317" Type="http://schemas.openxmlformats.org/officeDocument/2006/relationships/ctrlProp" Target="../ctrlProps/ctrlProp329.xml"/><Relationship Id="rId359" Type="http://schemas.openxmlformats.org/officeDocument/2006/relationships/ctrlProp" Target="../ctrlProps/ctrlProp371.xml"/><Relationship Id="rId524" Type="http://schemas.openxmlformats.org/officeDocument/2006/relationships/ctrlProp" Target="../ctrlProps/ctrlProp536.xml"/><Relationship Id="rId8" Type="http://schemas.openxmlformats.org/officeDocument/2006/relationships/ctrlProp" Target="../ctrlProps/ctrlProp20.xml"/><Relationship Id="rId98" Type="http://schemas.openxmlformats.org/officeDocument/2006/relationships/ctrlProp" Target="../ctrlProps/ctrlProp110.xml"/><Relationship Id="rId121" Type="http://schemas.openxmlformats.org/officeDocument/2006/relationships/ctrlProp" Target="../ctrlProps/ctrlProp133.xml"/><Relationship Id="rId142" Type="http://schemas.openxmlformats.org/officeDocument/2006/relationships/ctrlProp" Target="../ctrlProps/ctrlProp154.xml"/><Relationship Id="rId163" Type="http://schemas.openxmlformats.org/officeDocument/2006/relationships/ctrlProp" Target="../ctrlProps/ctrlProp175.xml"/><Relationship Id="rId184" Type="http://schemas.openxmlformats.org/officeDocument/2006/relationships/ctrlProp" Target="../ctrlProps/ctrlProp196.xml"/><Relationship Id="rId219" Type="http://schemas.openxmlformats.org/officeDocument/2006/relationships/ctrlProp" Target="../ctrlProps/ctrlProp231.xml"/><Relationship Id="rId370" Type="http://schemas.openxmlformats.org/officeDocument/2006/relationships/ctrlProp" Target="../ctrlProps/ctrlProp382.xml"/><Relationship Id="rId391" Type="http://schemas.openxmlformats.org/officeDocument/2006/relationships/ctrlProp" Target="../ctrlProps/ctrlProp403.xml"/><Relationship Id="rId405" Type="http://schemas.openxmlformats.org/officeDocument/2006/relationships/ctrlProp" Target="../ctrlProps/ctrlProp417.xml"/><Relationship Id="rId426" Type="http://schemas.openxmlformats.org/officeDocument/2006/relationships/ctrlProp" Target="../ctrlProps/ctrlProp438.xml"/><Relationship Id="rId447" Type="http://schemas.openxmlformats.org/officeDocument/2006/relationships/ctrlProp" Target="../ctrlProps/ctrlProp459.xml"/><Relationship Id="rId230" Type="http://schemas.openxmlformats.org/officeDocument/2006/relationships/ctrlProp" Target="../ctrlProps/ctrlProp242.xml"/><Relationship Id="rId251" Type="http://schemas.openxmlformats.org/officeDocument/2006/relationships/ctrlProp" Target="../ctrlProps/ctrlProp263.xml"/><Relationship Id="rId468" Type="http://schemas.openxmlformats.org/officeDocument/2006/relationships/ctrlProp" Target="../ctrlProps/ctrlProp480.xml"/><Relationship Id="rId489" Type="http://schemas.openxmlformats.org/officeDocument/2006/relationships/ctrlProp" Target="../ctrlProps/ctrlProp501.xml"/><Relationship Id="rId25" Type="http://schemas.openxmlformats.org/officeDocument/2006/relationships/ctrlProp" Target="../ctrlProps/ctrlProp37.xml"/><Relationship Id="rId46" Type="http://schemas.openxmlformats.org/officeDocument/2006/relationships/ctrlProp" Target="../ctrlProps/ctrlProp58.xml"/><Relationship Id="rId67" Type="http://schemas.openxmlformats.org/officeDocument/2006/relationships/ctrlProp" Target="../ctrlProps/ctrlProp79.xml"/><Relationship Id="rId272" Type="http://schemas.openxmlformats.org/officeDocument/2006/relationships/ctrlProp" Target="../ctrlProps/ctrlProp284.xml"/><Relationship Id="rId293" Type="http://schemas.openxmlformats.org/officeDocument/2006/relationships/ctrlProp" Target="../ctrlProps/ctrlProp305.xml"/><Relationship Id="rId307" Type="http://schemas.openxmlformats.org/officeDocument/2006/relationships/ctrlProp" Target="../ctrlProps/ctrlProp319.xml"/><Relationship Id="rId328" Type="http://schemas.openxmlformats.org/officeDocument/2006/relationships/ctrlProp" Target="../ctrlProps/ctrlProp340.xml"/><Relationship Id="rId349" Type="http://schemas.openxmlformats.org/officeDocument/2006/relationships/ctrlProp" Target="../ctrlProps/ctrlProp361.xml"/><Relationship Id="rId514" Type="http://schemas.openxmlformats.org/officeDocument/2006/relationships/ctrlProp" Target="../ctrlProps/ctrlProp526.xml"/><Relationship Id="rId88" Type="http://schemas.openxmlformats.org/officeDocument/2006/relationships/ctrlProp" Target="../ctrlProps/ctrlProp100.xml"/><Relationship Id="rId111" Type="http://schemas.openxmlformats.org/officeDocument/2006/relationships/ctrlProp" Target="../ctrlProps/ctrlProp123.xml"/><Relationship Id="rId132" Type="http://schemas.openxmlformats.org/officeDocument/2006/relationships/ctrlProp" Target="../ctrlProps/ctrlProp144.xml"/><Relationship Id="rId153" Type="http://schemas.openxmlformats.org/officeDocument/2006/relationships/ctrlProp" Target="../ctrlProps/ctrlProp165.xml"/><Relationship Id="rId174" Type="http://schemas.openxmlformats.org/officeDocument/2006/relationships/ctrlProp" Target="../ctrlProps/ctrlProp186.xml"/><Relationship Id="rId195" Type="http://schemas.openxmlformats.org/officeDocument/2006/relationships/ctrlProp" Target="../ctrlProps/ctrlProp207.xml"/><Relationship Id="rId209" Type="http://schemas.openxmlformats.org/officeDocument/2006/relationships/ctrlProp" Target="../ctrlProps/ctrlProp221.xml"/><Relationship Id="rId360" Type="http://schemas.openxmlformats.org/officeDocument/2006/relationships/ctrlProp" Target="../ctrlProps/ctrlProp372.xml"/><Relationship Id="rId381" Type="http://schemas.openxmlformats.org/officeDocument/2006/relationships/ctrlProp" Target="../ctrlProps/ctrlProp393.xml"/><Relationship Id="rId416" Type="http://schemas.openxmlformats.org/officeDocument/2006/relationships/ctrlProp" Target="../ctrlProps/ctrlProp428.xml"/><Relationship Id="rId220" Type="http://schemas.openxmlformats.org/officeDocument/2006/relationships/ctrlProp" Target="../ctrlProps/ctrlProp232.xml"/><Relationship Id="rId241" Type="http://schemas.openxmlformats.org/officeDocument/2006/relationships/ctrlProp" Target="../ctrlProps/ctrlProp253.xml"/><Relationship Id="rId437" Type="http://schemas.openxmlformats.org/officeDocument/2006/relationships/ctrlProp" Target="../ctrlProps/ctrlProp449.xml"/><Relationship Id="rId458" Type="http://schemas.openxmlformats.org/officeDocument/2006/relationships/ctrlProp" Target="../ctrlProps/ctrlProp470.xml"/><Relationship Id="rId479" Type="http://schemas.openxmlformats.org/officeDocument/2006/relationships/ctrlProp" Target="../ctrlProps/ctrlProp491.xml"/><Relationship Id="rId15" Type="http://schemas.openxmlformats.org/officeDocument/2006/relationships/ctrlProp" Target="../ctrlProps/ctrlProp27.xml"/><Relationship Id="rId36" Type="http://schemas.openxmlformats.org/officeDocument/2006/relationships/ctrlProp" Target="../ctrlProps/ctrlProp48.xml"/><Relationship Id="rId57" Type="http://schemas.openxmlformats.org/officeDocument/2006/relationships/ctrlProp" Target="../ctrlProps/ctrlProp69.xml"/><Relationship Id="rId262" Type="http://schemas.openxmlformats.org/officeDocument/2006/relationships/ctrlProp" Target="../ctrlProps/ctrlProp274.xml"/><Relationship Id="rId283" Type="http://schemas.openxmlformats.org/officeDocument/2006/relationships/ctrlProp" Target="../ctrlProps/ctrlProp295.xml"/><Relationship Id="rId318" Type="http://schemas.openxmlformats.org/officeDocument/2006/relationships/ctrlProp" Target="../ctrlProps/ctrlProp330.xml"/><Relationship Id="rId339" Type="http://schemas.openxmlformats.org/officeDocument/2006/relationships/ctrlProp" Target="../ctrlProps/ctrlProp351.xml"/><Relationship Id="rId490" Type="http://schemas.openxmlformats.org/officeDocument/2006/relationships/ctrlProp" Target="../ctrlProps/ctrlProp502.xml"/><Relationship Id="rId504" Type="http://schemas.openxmlformats.org/officeDocument/2006/relationships/ctrlProp" Target="../ctrlProps/ctrlProp516.xml"/><Relationship Id="rId78" Type="http://schemas.openxmlformats.org/officeDocument/2006/relationships/ctrlProp" Target="../ctrlProps/ctrlProp90.xml"/><Relationship Id="rId99" Type="http://schemas.openxmlformats.org/officeDocument/2006/relationships/ctrlProp" Target="../ctrlProps/ctrlProp111.xml"/><Relationship Id="rId101" Type="http://schemas.openxmlformats.org/officeDocument/2006/relationships/ctrlProp" Target="../ctrlProps/ctrlProp113.xml"/><Relationship Id="rId122" Type="http://schemas.openxmlformats.org/officeDocument/2006/relationships/ctrlProp" Target="../ctrlProps/ctrlProp134.xml"/><Relationship Id="rId143" Type="http://schemas.openxmlformats.org/officeDocument/2006/relationships/ctrlProp" Target="../ctrlProps/ctrlProp155.xml"/><Relationship Id="rId164" Type="http://schemas.openxmlformats.org/officeDocument/2006/relationships/ctrlProp" Target="../ctrlProps/ctrlProp176.xml"/><Relationship Id="rId185" Type="http://schemas.openxmlformats.org/officeDocument/2006/relationships/ctrlProp" Target="../ctrlProps/ctrlProp197.xml"/><Relationship Id="rId350" Type="http://schemas.openxmlformats.org/officeDocument/2006/relationships/ctrlProp" Target="../ctrlProps/ctrlProp362.xml"/><Relationship Id="rId371" Type="http://schemas.openxmlformats.org/officeDocument/2006/relationships/ctrlProp" Target="../ctrlProps/ctrlProp383.xml"/><Relationship Id="rId406" Type="http://schemas.openxmlformats.org/officeDocument/2006/relationships/ctrlProp" Target="../ctrlProps/ctrlProp418.xml"/><Relationship Id="rId9" Type="http://schemas.openxmlformats.org/officeDocument/2006/relationships/ctrlProp" Target="../ctrlProps/ctrlProp21.xml"/><Relationship Id="rId210" Type="http://schemas.openxmlformats.org/officeDocument/2006/relationships/ctrlProp" Target="../ctrlProps/ctrlProp222.xml"/><Relationship Id="rId392" Type="http://schemas.openxmlformats.org/officeDocument/2006/relationships/ctrlProp" Target="../ctrlProps/ctrlProp404.xml"/><Relationship Id="rId427" Type="http://schemas.openxmlformats.org/officeDocument/2006/relationships/ctrlProp" Target="../ctrlProps/ctrlProp439.xml"/><Relationship Id="rId448" Type="http://schemas.openxmlformats.org/officeDocument/2006/relationships/ctrlProp" Target="../ctrlProps/ctrlProp460.xml"/><Relationship Id="rId469" Type="http://schemas.openxmlformats.org/officeDocument/2006/relationships/ctrlProp" Target="../ctrlProps/ctrlProp481.xml"/><Relationship Id="rId26" Type="http://schemas.openxmlformats.org/officeDocument/2006/relationships/ctrlProp" Target="../ctrlProps/ctrlProp38.xml"/><Relationship Id="rId231" Type="http://schemas.openxmlformats.org/officeDocument/2006/relationships/ctrlProp" Target="../ctrlProps/ctrlProp243.xml"/><Relationship Id="rId252" Type="http://schemas.openxmlformats.org/officeDocument/2006/relationships/ctrlProp" Target="../ctrlProps/ctrlProp264.xml"/><Relationship Id="rId273" Type="http://schemas.openxmlformats.org/officeDocument/2006/relationships/ctrlProp" Target="../ctrlProps/ctrlProp285.xml"/><Relationship Id="rId294" Type="http://schemas.openxmlformats.org/officeDocument/2006/relationships/ctrlProp" Target="../ctrlProps/ctrlProp306.xml"/><Relationship Id="rId308" Type="http://schemas.openxmlformats.org/officeDocument/2006/relationships/ctrlProp" Target="../ctrlProps/ctrlProp320.xml"/><Relationship Id="rId329" Type="http://schemas.openxmlformats.org/officeDocument/2006/relationships/ctrlProp" Target="../ctrlProps/ctrlProp341.xml"/><Relationship Id="rId480" Type="http://schemas.openxmlformats.org/officeDocument/2006/relationships/ctrlProp" Target="../ctrlProps/ctrlProp492.xml"/><Relationship Id="rId515" Type="http://schemas.openxmlformats.org/officeDocument/2006/relationships/ctrlProp" Target="../ctrlProps/ctrlProp527.xml"/><Relationship Id="rId47" Type="http://schemas.openxmlformats.org/officeDocument/2006/relationships/ctrlProp" Target="../ctrlProps/ctrlProp59.xml"/><Relationship Id="rId68" Type="http://schemas.openxmlformats.org/officeDocument/2006/relationships/ctrlProp" Target="../ctrlProps/ctrlProp80.xml"/><Relationship Id="rId89" Type="http://schemas.openxmlformats.org/officeDocument/2006/relationships/ctrlProp" Target="../ctrlProps/ctrlProp101.xml"/><Relationship Id="rId112" Type="http://schemas.openxmlformats.org/officeDocument/2006/relationships/ctrlProp" Target="../ctrlProps/ctrlProp124.xml"/><Relationship Id="rId133" Type="http://schemas.openxmlformats.org/officeDocument/2006/relationships/ctrlProp" Target="../ctrlProps/ctrlProp145.xml"/><Relationship Id="rId154" Type="http://schemas.openxmlformats.org/officeDocument/2006/relationships/ctrlProp" Target="../ctrlProps/ctrlProp166.xml"/><Relationship Id="rId175" Type="http://schemas.openxmlformats.org/officeDocument/2006/relationships/ctrlProp" Target="../ctrlProps/ctrlProp187.xml"/><Relationship Id="rId340" Type="http://schemas.openxmlformats.org/officeDocument/2006/relationships/ctrlProp" Target="../ctrlProps/ctrlProp352.xml"/><Relationship Id="rId361" Type="http://schemas.openxmlformats.org/officeDocument/2006/relationships/ctrlProp" Target="../ctrlProps/ctrlProp373.xml"/><Relationship Id="rId196" Type="http://schemas.openxmlformats.org/officeDocument/2006/relationships/ctrlProp" Target="../ctrlProps/ctrlProp208.xml"/><Relationship Id="rId200" Type="http://schemas.openxmlformats.org/officeDocument/2006/relationships/ctrlProp" Target="../ctrlProps/ctrlProp212.xml"/><Relationship Id="rId382" Type="http://schemas.openxmlformats.org/officeDocument/2006/relationships/ctrlProp" Target="../ctrlProps/ctrlProp394.xml"/><Relationship Id="rId417" Type="http://schemas.openxmlformats.org/officeDocument/2006/relationships/ctrlProp" Target="../ctrlProps/ctrlProp429.xml"/><Relationship Id="rId438" Type="http://schemas.openxmlformats.org/officeDocument/2006/relationships/ctrlProp" Target="../ctrlProps/ctrlProp450.xml"/><Relationship Id="rId459" Type="http://schemas.openxmlformats.org/officeDocument/2006/relationships/ctrlProp" Target="../ctrlProps/ctrlProp471.xml"/><Relationship Id="rId16" Type="http://schemas.openxmlformats.org/officeDocument/2006/relationships/ctrlProp" Target="../ctrlProps/ctrlProp28.xml"/><Relationship Id="rId221" Type="http://schemas.openxmlformats.org/officeDocument/2006/relationships/ctrlProp" Target="../ctrlProps/ctrlProp233.xml"/><Relationship Id="rId242" Type="http://schemas.openxmlformats.org/officeDocument/2006/relationships/ctrlProp" Target="../ctrlProps/ctrlProp254.xml"/><Relationship Id="rId263" Type="http://schemas.openxmlformats.org/officeDocument/2006/relationships/ctrlProp" Target="../ctrlProps/ctrlProp275.xml"/><Relationship Id="rId284" Type="http://schemas.openxmlformats.org/officeDocument/2006/relationships/ctrlProp" Target="../ctrlProps/ctrlProp296.xml"/><Relationship Id="rId319" Type="http://schemas.openxmlformats.org/officeDocument/2006/relationships/ctrlProp" Target="../ctrlProps/ctrlProp331.xml"/><Relationship Id="rId470" Type="http://schemas.openxmlformats.org/officeDocument/2006/relationships/ctrlProp" Target="../ctrlProps/ctrlProp482.xml"/><Relationship Id="rId491" Type="http://schemas.openxmlformats.org/officeDocument/2006/relationships/ctrlProp" Target="../ctrlProps/ctrlProp503.xml"/><Relationship Id="rId505" Type="http://schemas.openxmlformats.org/officeDocument/2006/relationships/ctrlProp" Target="../ctrlProps/ctrlProp517.xml"/><Relationship Id="rId37" Type="http://schemas.openxmlformats.org/officeDocument/2006/relationships/ctrlProp" Target="../ctrlProps/ctrlProp49.xml"/><Relationship Id="rId58" Type="http://schemas.openxmlformats.org/officeDocument/2006/relationships/ctrlProp" Target="../ctrlProps/ctrlProp70.xml"/><Relationship Id="rId79" Type="http://schemas.openxmlformats.org/officeDocument/2006/relationships/ctrlProp" Target="../ctrlProps/ctrlProp91.xml"/><Relationship Id="rId102" Type="http://schemas.openxmlformats.org/officeDocument/2006/relationships/ctrlProp" Target="../ctrlProps/ctrlProp114.xml"/><Relationship Id="rId123" Type="http://schemas.openxmlformats.org/officeDocument/2006/relationships/ctrlProp" Target="../ctrlProps/ctrlProp135.xml"/><Relationship Id="rId144" Type="http://schemas.openxmlformats.org/officeDocument/2006/relationships/ctrlProp" Target="../ctrlProps/ctrlProp156.xml"/><Relationship Id="rId330" Type="http://schemas.openxmlformats.org/officeDocument/2006/relationships/ctrlProp" Target="../ctrlProps/ctrlProp342.xml"/><Relationship Id="rId90" Type="http://schemas.openxmlformats.org/officeDocument/2006/relationships/ctrlProp" Target="../ctrlProps/ctrlProp102.xml"/><Relationship Id="rId165" Type="http://schemas.openxmlformats.org/officeDocument/2006/relationships/ctrlProp" Target="../ctrlProps/ctrlProp177.xml"/><Relationship Id="rId186" Type="http://schemas.openxmlformats.org/officeDocument/2006/relationships/ctrlProp" Target="../ctrlProps/ctrlProp198.xml"/><Relationship Id="rId351" Type="http://schemas.openxmlformats.org/officeDocument/2006/relationships/ctrlProp" Target="../ctrlProps/ctrlProp363.xml"/><Relationship Id="rId372" Type="http://schemas.openxmlformats.org/officeDocument/2006/relationships/ctrlProp" Target="../ctrlProps/ctrlProp384.xml"/><Relationship Id="rId393" Type="http://schemas.openxmlformats.org/officeDocument/2006/relationships/ctrlProp" Target="../ctrlProps/ctrlProp405.xml"/><Relationship Id="rId407" Type="http://schemas.openxmlformats.org/officeDocument/2006/relationships/ctrlProp" Target="../ctrlProps/ctrlProp419.xml"/><Relationship Id="rId428" Type="http://schemas.openxmlformats.org/officeDocument/2006/relationships/ctrlProp" Target="../ctrlProps/ctrlProp440.xml"/><Relationship Id="rId449" Type="http://schemas.openxmlformats.org/officeDocument/2006/relationships/ctrlProp" Target="../ctrlProps/ctrlProp461.xml"/><Relationship Id="rId211" Type="http://schemas.openxmlformats.org/officeDocument/2006/relationships/ctrlProp" Target="../ctrlProps/ctrlProp223.xml"/><Relationship Id="rId232" Type="http://schemas.openxmlformats.org/officeDocument/2006/relationships/ctrlProp" Target="../ctrlProps/ctrlProp244.xml"/><Relationship Id="rId253" Type="http://schemas.openxmlformats.org/officeDocument/2006/relationships/ctrlProp" Target="../ctrlProps/ctrlProp265.xml"/><Relationship Id="rId274" Type="http://schemas.openxmlformats.org/officeDocument/2006/relationships/ctrlProp" Target="../ctrlProps/ctrlProp286.xml"/><Relationship Id="rId295" Type="http://schemas.openxmlformats.org/officeDocument/2006/relationships/ctrlProp" Target="../ctrlProps/ctrlProp307.xml"/><Relationship Id="rId309" Type="http://schemas.openxmlformats.org/officeDocument/2006/relationships/ctrlProp" Target="../ctrlProps/ctrlProp321.xml"/><Relationship Id="rId460" Type="http://schemas.openxmlformats.org/officeDocument/2006/relationships/ctrlProp" Target="../ctrlProps/ctrlProp472.xml"/><Relationship Id="rId481" Type="http://schemas.openxmlformats.org/officeDocument/2006/relationships/ctrlProp" Target="../ctrlProps/ctrlProp493.xml"/><Relationship Id="rId516" Type="http://schemas.openxmlformats.org/officeDocument/2006/relationships/ctrlProp" Target="../ctrlProps/ctrlProp528.xml"/><Relationship Id="rId27" Type="http://schemas.openxmlformats.org/officeDocument/2006/relationships/ctrlProp" Target="../ctrlProps/ctrlProp39.xml"/><Relationship Id="rId48" Type="http://schemas.openxmlformats.org/officeDocument/2006/relationships/ctrlProp" Target="../ctrlProps/ctrlProp60.xml"/><Relationship Id="rId69" Type="http://schemas.openxmlformats.org/officeDocument/2006/relationships/ctrlProp" Target="../ctrlProps/ctrlProp81.xml"/><Relationship Id="rId113" Type="http://schemas.openxmlformats.org/officeDocument/2006/relationships/ctrlProp" Target="../ctrlProps/ctrlProp125.xml"/><Relationship Id="rId134" Type="http://schemas.openxmlformats.org/officeDocument/2006/relationships/ctrlProp" Target="../ctrlProps/ctrlProp146.xml"/><Relationship Id="rId320" Type="http://schemas.openxmlformats.org/officeDocument/2006/relationships/ctrlProp" Target="../ctrlProps/ctrlProp332.xml"/><Relationship Id="rId80" Type="http://schemas.openxmlformats.org/officeDocument/2006/relationships/ctrlProp" Target="../ctrlProps/ctrlProp92.xml"/><Relationship Id="rId155" Type="http://schemas.openxmlformats.org/officeDocument/2006/relationships/ctrlProp" Target="../ctrlProps/ctrlProp167.xml"/><Relationship Id="rId176" Type="http://schemas.openxmlformats.org/officeDocument/2006/relationships/ctrlProp" Target="../ctrlProps/ctrlProp188.xml"/><Relationship Id="rId197" Type="http://schemas.openxmlformats.org/officeDocument/2006/relationships/ctrlProp" Target="../ctrlProps/ctrlProp209.xml"/><Relationship Id="rId341" Type="http://schemas.openxmlformats.org/officeDocument/2006/relationships/ctrlProp" Target="../ctrlProps/ctrlProp353.xml"/><Relationship Id="rId362" Type="http://schemas.openxmlformats.org/officeDocument/2006/relationships/ctrlProp" Target="../ctrlProps/ctrlProp374.xml"/><Relationship Id="rId383" Type="http://schemas.openxmlformats.org/officeDocument/2006/relationships/ctrlProp" Target="../ctrlProps/ctrlProp395.xml"/><Relationship Id="rId418" Type="http://schemas.openxmlformats.org/officeDocument/2006/relationships/ctrlProp" Target="../ctrlProps/ctrlProp430.xml"/><Relationship Id="rId439" Type="http://schemas.openxmlformats.org/officeDocument/2006/relationships/ctrlProp" Target="../ctrlProps/ctrlProp451.xml"/><Relationship Id="rId201" Type="http://schemas.openxmlformats.org/officeDocument/2006/relationships/ctrlProp" Target="../ctrlProps/ctrlProp213.xml"/><Relationship Id="rId222" Type="http://schemas.openxmlformats.org/officeDocument/2006/relationships/ctrlProp" Target="../ctrlProps/ctrlProp234.xml"/><Relationship Id="rId243" Type="http://schemas.openxmlformats.org/officeDocument/2006/relationships/ctrlProp" Target="../ctrlProps/ctrlProp255.xml"/><Relationship Id="rId264" Type="http://schemas.openxmlformats.org/officeDocument/2006/relationships/ctrlProp" Target="../ctrlProps/ctrlProp276.xml"/><Relationship Id="rId285" Type="http://schemas.openxmlformats.org/officeDocument/2006/relationships/ctrlProp" Target="../ctrlProps/ctrlProp297.xml"/><Relationship Id="rId450" Type="http://schemas.openxmlformats.org/officeDocument/2006/relationships/ctrlProp" Target="../ctrlProps/ctrlProp462.xml"/><Relationship Id="rId471" Type="http://schemas.openxmlformats.org/officeDocument/2006/relationships/ctrlProp" Target="../ctrlProps/ctrlProp483.xml"/><Relationship Id="rId506" Type="http://schemas.openxmlformats.org/officeDocument/2006/relationships/ctrlProp" Target="../ctrlProps/ctrlProp518.xml"/><Relationship Id="rId17" Type="http://schemas.openxmlformats.org/officeDocument/2006/relationships/ctrlProp" Target="../ctrlProps/ctrlProp29.xml"/><Relationship Id="rId38" Type="http://schemas.openxmlformats.org/officeDocument/2006/relationships/ctrlProp" Target="../ctrlProps/ctrlProp50.xml"/><Relationship Id="rId59" Type="http://schemas.openxmlformats.org/officeDocument/2006/relationships/ctrlProp" Target="../ctrlProps/ctrlProp71.xml"/><Relationship Id="rId103" Type="http://schemas.openxmlformats.org/officeDocument/2006/relationships/ctrlProp" Target="../ctrlProps/ctrlProp115.xml"/><Relationship Id="rId124" Type="http://schemas.openxmlformats.org/officeDocument/2006/relationships/ctrlProp" Target="../ctrlProps/ctrlProp136.xml"/><Relationship Id="rId310" Type="http://schemas.openxmlformats.org/officeDocument/2006/relationships/ctrlProp" Target="../ctrlProps/ctrlProp322.xml"/><Relationship Id="rId492" Type="http://schemas.openxmlformats.org/officeDocument/2006/relationships/ctrlProp" Target="../ctrlProps/ctrlProp504.xml"/><Relationship Id="rId70" Type="http://schemas.openxmlformats.org/officeDocument/2006/relationships/ctrlProp" Target="../ctrlProps/ctrlProp82.xml"/><Relationship Id="rId91" Type="http://schemas.openxmlformats.org/officeDocument/2006/relationships/ctrlProp" Target="../ctrlProps/ctrlProp103.xml"/><Relationship Id="rId145" Type="http://schemas.openxmlformats.org/officeDocument/2006/relationships/ctrlProp" Target="../ctrlProps/ctrlProp157.xml"/><Relationship Id="rId166" Type="http://schemas.openxmlformats.org/officeDocument/2006/relationships/ctrlProp" Target="../ctrlProps/ctrlProp178.xml"/><Relationship Id="rId187" Type="http://schemas.openxmlformats.org/officeDocument/2006/relationships/ctrlProp" Target="../ctrlProps/ctrlProp199.xml"/><Relationship Id="rId331" Type="http://schemas.openxmlformats.org/officeDocument/2006/relationships/ctrlProp" Target="../ctrlProps/ctrlProp343.xml"/><Relationship Id="rId352" Type="http://schemas.openxmlformats.org/officeDocument/2006/relationships/ctrlProp" Target="../ctrlProps/ctrlProp364.xml"/><Relationship Id="rId373" Type="http://schemas.openxmlformats.org/officeDocument/2006/relationships/ctrlProp" Target="../ctrlProps/ctrlProp385.xml"/><Relationship Id="rId394" Type="http://schemas.openxmlformats.org/officeDocument/2006/relationships/ctrlProp" Target="../ctrlProps/ctrlProp406.xml"/><Relationship Id="rId408" Type="http://schemas.openxmlformats.org/officeDocument/2006/relationships/ctrlProp" Target="../ctrlProps/ctrlProp420.xml"/><Relationship Id="rId429" Type="http://schemas.openxmlformats.org/officeDocument/2006/relationships/ctrlProp" Target="../ctrlProps/ctrlProp441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24.xml"/><Relationship Id="rId233" Type="http://schemas.openxmlformats.org/officeDocument/2006/relationships/ctrlProp" Target="../ctrlProps/ctrlProp245.xml"/><Relationship Id="rId254" Type="http://schemas.openxmlformats.org/officeDocument/2006/relationships/ctrlProp" Target="../ctrlProps/ctrlProp266.xml"/><Relationship Id="rId440" Type="http://schemas.openxmlformats.org/officeDocument/2006/relationships/ctrlProp" Target="../ctrlProps/ctrlProp452.xml"/><Relationship Id="rId28" Type="http://schemas.openxmlformats.org/officeDocument/2006/relationships/ctrlProp" Target="../ctrlProps/ctrlProp40.xml"/><Relationship Id="rId49" Type="http://schemas.openxmlformats.org/officeDocument/2006/relationships/ctrlProp" Target="../ctrlProps/ctrlProp61.xml"/><Relationship Id="rId114" Type="http://schemas.openxmlformats.org/officeDocument/2006/relationships/ctrlProp" Target="../ctrlProps/ctrlProp126.xml"/><Relationship Id="rId275" Type="http://schemas.openxmlformats.org/officeDocument/2006/relationships/ctrlProp" Target="../ctrlProps/ctrlProp287.xml"/><Relationship Id="rId296" Type="http://schemas.openxmlformats.org/officeDocument/2006/relationships/ctrlProp" Target="../ctrlProps/ctrlProp308.xml"/><Relationship Id="rId300" Type="http://schemas.openxmlformats.org/officeDocument/2006/relationships/ctrlProp" Target="../ctrlProps/ctrlProp312.xml"/><Relationship Id="rId461" Type="http://schemas.openxmlformats.org/officeDocument/2006/relationships/ctrlProp" Target="../ctrlProps/ctrlProp473.xml"/><Relationship Id="rId482" Type="http://schemas.openxmlformats.org/officeDocument/2006/relationships/ctrlProp" Target="../ctrlProps/ctrlProp494.xml"/><Relationship Id="rId517" Type="http://schemas.openxmlformats.org/officeDocument/2006/relationships/ctrlProp" Target="../ctrlProps/ctrlProp529.xml"/><Relationship Id="rId60" Type="http://schemas.openxmlformats.org/officeDocument/2006/relationships/ctrlProp" Target="../ctrlProps/ctrlProp72.xml"/><Relationship Id="rId81" Type="http://schemas.openxmlformats.org/officeDocument/2006/relationships/ctrlProp" Target="../ctrlProps/ctrlProp93.xml"/><Relationship Id="rId135" Type="http://schemas.openxmlformats.org/officeDocument/2006/relationships/ctrlProp" Target="../ctrlProps/ctrlProp147.xml"/><Relationship Id="rId156" Type="http://schemas.openxmlformats.org/officeDocument/2006/relationships/ctrlProp" Target="../ctrlProps/ctrlProp168.xml"/><Relationship Id="rId177" Type="http://schemas.openxmlformats.org/officeDocument/2006/relationships/ctrlProp" Target="../ctrlProps/ctrlProp189.xml"/><Relationship Id="rId198" Type="http://schemas.openxmlformats.org/officeDocument/2006/relationships/ctrlProp" Target="../ctrlProps/ctrlProp210.xml"/><Relationship Id="rId321" Type="http://schemas.openxmlformats.org/officeDocument/2006/relationships/ctrlProp" Target="../ctrlProps/ctrlProp333.xml"/><Relationship Id="rId342" Type="http://schemas.openxmlformats.org/officeDocument/2006/relationships/ctrlProp" Target="../ctrlProps/ctrlProp354.xml"/><Relationship Id="rId363" Type="http://schemas.openxmlformats.org/officeDocument/2006/relationships/ctrlProp" Target="../ctrlProps/ctrlProp375.xml"/><Relationship Id="rId384" Type="http://schemas.openxmlformats.org/officeDocument/2006/relationships/ctrlProp" Target="../ctrlProps/ctrlProp396.xml"/><Relationship Id="rId419" Type="http://schemas.openxmlformats.org/officeDocument/2006/relationships/ctrlProp" Target="../ctrlProps/ctrlProp431.xml"/><Relationship Id="rId202" Type="http://schemas.openxmlformats.org/officeDocument/2006/relationships/ctrlProp" Target="../ctrlProps/ctrlProp214.xml"/><Relationship Id="rId223" Type="http://schemas.openxmlformats.org/officeDocument/2006/relationships/ctrlProp" Target="../ctrlProps/ctrlProp235.xml"/><Relationship Id="rId244" Type="http://schemas.openxmlformats.org/officeDocument/2006/relationships/ctrlProp" Target="../ctrlProps/ctrlProp256.xml"/><Relationship Id="rId430" Type="http://schemas.openxmlformats.org/officeDocument/2006/relationships/ctrlProp" Target="../ctrlProps/ctrlProp442.xml"/><Relationship Id="rId18" Type="http://schemas.openxmlformats.org/officeDocument/2006/relationships/ctrlProp" Target="../ctrlProps/ctrlProp30.xml"/><Relationship Id="rId39" Type="http://schemas.openxmlformats.org/officeDocument/2006/relationships/ctrlProp" Target="../ctrlProps/ctrlProp51.xml"/><Relationship Id="rId265" Type="http://schemas.openxmlformats.org/officeDocument/2006/relationships/ctrlProp" Target="../ctrlProps/ctrlProp277.xml"/><Relationship Id="rId286" Type="http://schemas.openxmlformats.org/officeDocument/2006/relationships/ctrlProp" Target="../ctrlProps/ctrlProp298.xml"/><Relationship Id="rId451" Type="http://schemas.openxmlformats.org/officeDocument/2006/relationships/ctrlProp" Target="../ctrlProps/ctrlProp463.xml"/><Relationship Id="rId472" Type="http://schemas.openxmlformats.org/officeDocument/2006/relationships/ctrlProp" Target="../ctrlProps/ctrlProp484.xml"/><Relationship Id="rId493" Type="http://schemas.openxmlformats.org/officeDocument/2006/relationships/ctrlProp" Target="../ctrlProps/ctrlProp505.xml"/><Relationship Id="rId507" Type="http://schemas.openxmlformats.org/officeDocument/2006/relationships/ctrlProp" Target="../ctrlProps/ctrlProp519.xml"/><Relationship Id="rId50" Type="http://schemas.openxmlformats.org/officeDocument/2006/relationships/ctrlProp" Target="../ctrlProps/ctrlProp62.xml"/><Relationship Id="rId104" Type="http://schemas.openxmlformats.org/officeDocument/2006/relationships/ctrlProp" Target="../ctrlProps/ctrlProp116.xml"/><Relationship Id="rId125" Type="http://schemas.openxmlformats.org/officeDocument/2006/relationships/ctrlProp" Target="../ctrlProps/ctrlProp137.xml"/><Relationship Id="rId146" Type="http://schemas.openxmlformats.org/officeDocument/2006/relationships/ctrlProp" Target="../ctrlProps/ctrlProp158.xml"/><Relationship Id="rId167" Type="http://schemas.openxmlformats.org/officeDocument/2006/relationships/ctrlProp" Target="../ctrlProps/ctrlProp179.xml"/><Relationship Id="rId188" Type="http://schemas.openxmlformats.org/officeDocument/2006/relationships/ctrlProp" Target="../ctrlProps/ctrlProp200.xml"/><Relationship Id="rId311" Type="http://schemas.openxmlformats.org/officeDocument/2006/relationships/ctrlProp" Target="../ctrlProps/ctrlProp323.xml"/><Relationship Id="rId332" Type="http://schemas.openxmlformats.org/officeDocument/2006/relationships/ctrlProp" Target="../ctrlProps/ctrlProp344.xml"/><Relationship Id="rId353" Type="http://schemas.openxmlformats.org/officeDocument/2006/relationships/ctrlProp" Target="../ctrlProps/ctrlProp365.xml"/><Relationship Id="rId374" Type="http://schemas.openxmlformats.org/officeDocument/2006/relationships/ctrlProp" Target="../ctrlProps/ctrlProp386.xml"/><Relationship Id="rId395" Type="http://schemas.openxmlformats.org/officeDocument/2006/relationships/ctrlProp" Target="../ctrlProps/ctrlProp407.xml"/><Relationship Id="rId409" Type="http://schemas.openxmlformats.org/officeDocument/2006/relationships/ctrlProp" Target="../ctrlProps/ctrlProp421.xml"/><Relationship Id="rId71" Type="http://schemas.openxmlformats.org/officeDocument/2006/relationships/ctrlProp" Target="../ctrlProps/ctrlProp83.xml"/><Relationship Id="rId92" Type="http://schemas.openxmlformats.org/officeDocument/2006/relationships/ctrlProp" Target="../ctrlProps/ctrlProp104.xml"/><Relationship Id="rId213" Type="http://schemas.openxmlformats.org/officeDocument/2006/relationships/ctrlProp" Target="../ctrlProps/ctrlProp225.xml"/><Relationship Id="rId234" Type="http://schemas.openxmlformats.org/officeDocument/2006/relationships/ctrlProp" Target="../ctrlProps/ctrlProp246.xml"/><Relationship Id="rId420" Type="http://schemas.openxmlformats.org/officeDocument/2006/relationships/ctrlProp" Target="../ctrlProps/ctrlProp43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1.xml"/><Relationship Id="rId255" Type="http://schemas.openxmlformats.org/officeDocument/2006/relationships/ctrlProp" Target="../ctrlProps/ctrlProp267.xml"/><Relationship Id="rId276" Type="http://schemas.openxmlformats.org/officeDocument/2006/relationships/ctrlProp" Target="../ctrlProps/ctrlProp288.xml"/><Relationship Id="rId297" Type="http://schemas.openxmlformats.org/officeDocument/2006/relationships/ctrlProp" Target="../ctrlProps/ctrlProp309.xml"/><Relationship Id="rId441" Type="http://schemas.openxmlformats.org/officeDocument/2006/relationships/ctrlProp" Target="../ctrlProps/ctrlProp453.xml"/><Relationship Id="rId462" Type="http://schemas.openxmlformats.org/officeDocument/2006/relationships/ctrlProp" Target="../ctrlProps/ctrlProp474.xml"/><Relationship Id="rId483" Type="http://schemas.openxmlformats.org/officeDocument/2006/relationships/ctrlProp" Target="../ctrlProps/ctrlProp495.xml"/><Relationship Id="rId518" Type="http://schemas.openxmlformats.org/officeDocument/2006/relationships/ctrlProp" Target="../ctrlProps/ctrlProp530.xml"/><Relationship Id="rId40" Type="http://schemas.openxmlformats.org/officeDocument/2006/relationships/ctrlProp" Target="../ctrlProps/ctrlProp52.xml"/><Relationship Id="rId115" Type="http://schemas.openxmlformats.org/officeDocument/2006/relationships/ctrlProp" Target="../ctrlProps/ctrlProp127.xml"/><Relationship Id="rId136" Type="http://schemas.openxmlformats.org/officeDocument/2006/relationships/ctrlProp" Target="../ctrlProps/ctrlProp148.xml"/><Relationship Id="rId157" Type="http://schemas.openxmlformats.org/officeDocument/2006/relationships/ctrlProp" Target="../ctrlProps/ctrlProp169.xml"/><Relationship Id="rId178" Type="http://schemas.openxmlformats.org/officeDocument/2006/relationships/ctrlProp" Target="../ctrlProps/ctrlProp190.xml"/><Relationship Id="rId301" Type="http://schemas.openxmlformats.org/officeDocument/2006/relationships/ctrlProp" Target="../ctrlProps/ctrlProp313.xml"/><Relationship Id="rId322" Type="http://schemas.openxmlformats.org/officeDocument/2006/relationships/ctrlProp" Target="../ctrlProps/ctrlProp334.xml"/><Relationship Id="rId343" Type="http://schemas.openxmlformats.org/officeDocument/2006/relationships/ctrlProp" Target="../ctrlProps/ctrlProp355.xml"/><Relationship Id="rId364" Type="http://schemas.openxmlformats.org/officeDocument/2006/relationships/ctrlProp" Target="../ctrlProps/ctrlProp376.xml"/><Relationship Id="rId61" Type="http://schemas.openxmlformats.org/officeDocument/2006/relationships/ctrlProp" Target="../ctrlProps/ctrlProp73.xml"/><Relationship Id="rId82" Type="http://schemas.openxmlformats.org/officeDocument/2006/relationships/ctrlProp" Target="../ctrlProps/ctrlProp94.xml"/><Relationship Id="rId199" Type="http://schemas.openxmlformats.org/officeDocument/2006/relationships/ctrlProp" Target="../ctrlProps/ctrlProp211.xml"/><Relationship Id="rId203" Type="http://schemas.openxmlformats.org/officeDocument/2006/relationships/ctrlProp" Target="../ctrlProps/ctrlProp215.xml"/><Relationship Id="rId385" Type="http://schemas.openxmlformats.org/officeDocument/2006/relationships/ctrlProp" Target="../ctrlProps/ctrlProp397.xml"/><Relationship Id="rId19" Type="http://schemas.openxmlformats.org/officeDocument/2006/relationships/ctrlProp" Target="../ctrlProps/ctrlProp31.xml"/><Relationship Id="rId224" Type="http://schemas.openxmlformats.org/officeDocument/2006/relationships/ctrlProp" Target="../ctrlProps/ctrlProp236.xml"/><Relationship Id="rId245" Type="http://schemas.openxmlformats.org/officeDocument/2006/relationships/ctrlProp" Target="../ctrlProps/ctrlProp257.xml"/><Relationship Id="rId266" Type="http://schemas.openxmlformats.org/officeDocument/2006/relationships/ctrlProp" Target="../ctrlProps/ctrlProp278.xml"/><Relationship Id="rId287" Type="http://schemas.openxmlformats.org/officeDocument/2006/relationships/ctrlProp" Target="../ctrlProps/ctrlProp299.xml"/><Relationship Id="rId410" Type="http://schemas.openxmlformats.org/officeDocument/2006/relationships/ctrlProp" Target="../ctrlProps/ctrlProp422.xml"/><Relationship Id="rId431" Type="http://schemas.openxmlformats.org/officeDocument/2006/relationships/ctrlProp" Target="../ctrlProps/ctrlProp443.xml"/><Relationship Id="rId452" Type="http://schemas.openxmlformats.org/officeDocument/2006/relationships/ctrlProp" Target="../ctrlProps/ctrlProp464.xml"/><Relationship Id="rId473" Type="http://schemas.openxmlformats.org/officeDocument/2006/relationships/ctrlProp" Target="../ctrlProps/ctrlProp485.xml"/><Relationship Id="rId494" Type="http://schemas.openxmlformats.org/officeDocument/2006/relationships/ctrlProp" Target="../ctrlProps/ctrlProp506.xml"/><Relationship Id="rId508" Type="http://schemas.openxmlformats.org/officeDocument/2006/relationships/ctrlProp" Target="../ctrlProps/ctrlProp520.xml"/><Relationship Id="rId30" Type="http://schemas.openxmlformats.org/officeDocument/2006/relationships/ctrlProp" Target="../ctrlProps/ctrlProp42.xml"/><Relationship Id="rId105" Type="http://schemas.openxmlformats.org/officeDocument/2006/relationships/ctrlProp" Target="../ctrlProps/ctrlProp117.xml"/><Relationship Id="rId126" Type="http://schemas.openxmlformats.org/officeDocument/2006/relationships/ctrlProp" Target="../ctrlProps/ctrlProp138.xml"/><Relationship Id="rId147" Type="http://schemas.openxmlformats.org/officeDocument/2006/relationships/ctrlProp" Target="../ctrlProps/ctrlProp159.xml"/><Relationship Id="rId168" Type="http://schemas.openxmlformats.org/officeDocument/2006/relationships/ctrlProp" Target="../ctrlProps/ctrlProp180.xml"/><Relationship Id="rId312" Type="http://schemas.openxmlformats.org/officeDocument/2006/relationships/ctrlProp" Target="../ctrlProps/ctrlProp324.xml"/><Relationship Id="rId333" Type="http://schemas.openxmlformats.org/officeDocument/2006/relationships/ctrlProp" Target="../ctrlProps/ctrlProp345.xml"/><Relationship Id="rId354" Type="http://schemas.openxmlformats.org/officeDocument/2006/relationships/ctrlProp" Target="../ctrlProps/ctrlProp366.xml"/><Relationship Id="rId51" Type="http://schemas.openxmlformats.org/officeDocument/2006/relationships/ctrlProp" Target="../ctrlProps/ctrlProp63.xml"/><Relationship Id="rId72" Type="http://schemas.openxmlformats.org/officeDocument/2006/relationships/ctrlProp" Target="../ctrlProps/ctrlProp84.xml"/><Relationship Id="rId93" Type="http://schemas.openxmlformats.org/officeDocument/2006/relationships/ctrlProp" Target="../ctrlProps/ctrlProp105.xml"/><Relationship Id="rId189" Type="http://schemas.openxmlformats.org/officeDocument/2006/relationships/ctrlProp" Target="../ctrlProps/ctrlProp201.xml"/><Relationship Id="rId375" Type="http://schemas.openxmlformats.org/officeDocument/2006/relationships/ctrlProp" Target="../ctrlProps/ctrlProp387.xml"/><Relationship Id="rId396" Type="http://schemas.openxmlformats.org/officeDocument/2006/relationships/ctrlProp" Target="../ctrlProps/ctrlProp408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26.xml"/><Relationship Id="rId235" Type="http://schemas.openxmlformats.org/officeDocument/2006/relationships/ctrlProp" Target="../ctrlProps/ctrlProp247.xml"/><Relationship Id="rId256" Type="http://schemas.openxmlformats.org/officeDocument/2006/relationships/ctrlProp" Target="../ctrlProps/ctrlProp268.xml"/><Relationship Id="rId277" Type="http://schemas.openxmlformats.org/officeDocument/2006/relationships/ctrlProp" Target="../ctrlProps/ctrlProp289.xml"/><Relationship Id="rId298" Type="http://schemas.openxmlformats.org/officeDocument/2006/relationships/ctrlProp" Target="../ctrlProps/ctrlProp310.xml"/><Relationship Id="rId400" Type="http://schemas.openxmlformats.org/officeDocument/2006/relationships/ctrlProp" Target="../ctrlProps/ctrlProp412.xml"/><Relationship Id="rId421" Type="http://schemas.openxmlformats.org/officeDocument/2006/relationships/ctrlProp" Target="../ctrlProps/ctrlProp433.xml"/><Relationship Id="rId442" Type="http://schemas.openxmlformats.org/officeDocument/2006/relationships/ctrlProp" Target="../ctrlProps/ctrlProp454.xml"/><Relationship Id="rId463" Type="http://schemas.openxmlformats.org/officeDocument/2006/relationships/ctrlProp" Target="../ctrlProps/ctrlProp475.xml"/><Relationship Id="rId484" Type="http://schemas.openxmlformats.org/officeDocument/2006/relationships/ctrlProp" Target="../ctrlProps/ctrlProp496.xml"/><Relationship Id="rId519" Type="http://schemas.openxmlformats.org/officeDocument/2006/relationships/ctrlProp" Target="../ctrlProps/ctrlProp531.xml"/><Relationship Id="rId116" Type="http://schemas.openxmlformats.org/officeDocument/2006/relationships/ctrlProp" Target="../ctrlProps/ctrlProp128.xml"/><Relationship Id="rId137" Type="http://schemas.openxmlformats.org/officeDocument/2006/relationships/ctrlProp" Target="../ctrlProps/ctrlProp149.xml"/><Relationship Id="rId158" Type="http://schemas.openxmlformats.org/officeDocument/2006/relationships/ctrlProp" Target="../ctrlProps/ctrlProp170.xml"/><Relationship Id="rId302" Type="http://schemas.openxmlformats.org/officeDocument/2006/relationships/ctrlProp" Target="../ctrlProps/ctrlProp314.xml"/><Relationship Id="rId323" Type="http://schemas.openxmlformats.org/officeDocument/2006/relationships/ctrlProp" Target="../ctrlProps/ctrlProp335.xml"/><Relationship Id="rId344" Type="http://schemas.openxmlformats.org/officeDocument/2006/relationships/ctrlProp" Target="../ctrlProps/ctrlProp356.xml"/><Relationship Id="rId20" Type="http://schemas.openxmlformats.org/officeDocument/2006/relationships/ctrlProp" Target="../ctrlProps/ctrlProp32.xml"/><Relationship Id="rId41" Type="http://schemas.openxmlformats.org/officeDocument/2006/relationships/ctrlProp" Target="../ctrlProps/ctrlProp53.xml"/><Relationship Id="rId62" Type="http://schemas.openxmlformats.org/officeDocument/2006/relationships/ctrlProp" Target="../ctrlProps/ctrlProp74.xml"/><Relationship Id="rId83" Type="http://schemas.openxmlformats.org/officeDocument/2006/relationships/ctrlProp" Target="../ctrlProps/ctrlProp95.xml"/><Relationship Id="rId179" Type="http://schemas.openxmlformats.org/officeDocument/2006/relationships/ctrlProp" Target="../ctrlProps/ctrlProp191.xml"/><Relationship Id="rId365" Type="http://schemas.openxmlformats.org/officeDocument/2006/relationships/ctrlProp" Target="../ctrlProps/ctrlProp377.xml"/><Relationship Id="rId386" Type="http://schemas.openxmlformats.org/officeDocument/2006/relationships/ctrlProp" Target="../ctrlProps/ctrlProp398.xml"/><Relationship Id="rId190" Type="http://schemas.openxmlformats.org/officeDocument/2006/relationships/ctrlProp" Target="../ctrlProps/ctrlProp202.xml"/><Relationship Id="rId204" Type="http://schemas.openxmlformats.org/officeDocument/2006/relationships/ctrlProp" Target="../ctrlProps/ctrlProp216.xml"/><Relationship Id="rId225" Type="http://schemas.openxmlformats.org/officeDocument/2006/relationships/ctrlProp" Target="../ctrlProps/ctrlProp237.xml"/><Relationship Id="rId246" Type="http://schemas.openxmlformats.org/officeDocument/2006/relationships/ctrlProp" Target="../ctrlProps/ctrlProp258.xml"/><Relationship Id="rId267" Type="http://schemas.openxmlformats.org/officeDocument/2006/relationships/ctrlProp" Target="../ctrlProps/ctrlProp279.xml"/><Relationship Id="rId288" Type="http://schemas.openxmlformats.org/officeDocument/2006/relationships/ctrlProp" Target="../ctrlProps/ctrlProp300.xml"/><Relationship Id="rId411" Type="http://schemas.openxmlformats.org/officeDocument/2006/relationships/ctrlProp" Target="../ctrlProps/ctrlProp423.xml"/><Relationship Id="rId432" Type="http://schemas.openxmlformats.org/officeDocument/2006/relationships/ctrlProp" Target="../ctrlProps/ctrlProp444.xml"/><Relationship Id="rId453" Type="http://schemas.openxmlformats.org/officeDocument/2006/relationships/ctrlProp" Target="../ctrlProps/ctrlProp465.xml"/><Relationship Id="rId474" Type="http://schemas.openxmlformats.org/officeDocument/2006/relationships/ctrlProp" Target="../ctrlProps/ctrlProp486.xml"/><Relationship Id="rId509" Type="http://schemas.openxmlformats.org/officeDocument/2006/relationships/ctrlProp" Target="../ctrlProps/ctrlProp521.xml"/><Relationship Id="rId106" Type="http://schemas.openxmlformats.org/officeDocument/2006/relationships/ctrlProp" Target="../ctrlProps/ctrlProp118.xml"/><Relationship Id="rId127" Type="http://schemas.openxmlformats.org/officeDocument/2006/relationships/ctrlProp" Target="../ctrlProps/ctrlProp139.xml"/><Relationship Id="rId313" Type="http://schemas.openxmlformats.org/officeDocument/2006/relationships/ctrlProp" Target="../ctrlProps/ctrlProp325.xml"/><Relationship Id="rId495" Type="http://schemas.openxmlformats.org/officeDocument/2006/relationships/ctrlProp" Target="../ctrlProps/ctrlProp507.xml"/><Relationship Id="rId10" Type="http://schemas.openxmlformats.org/officeDocument/2006/relationships/ctrlProp" Target="../ctrlProps/ctrlProp22.xml"/><Relationship Id="rId31" Type="http://schemas.openxmlformats.org/officeDocument/2006/relationships/ctrlProp" Target="../ctrlProps/ctrlProp43.xml"/><Relationship Id="rId52" Type="http://schemas.openxmlformats.org/officeDocument/2006/relationships/ctrlProp" Target="../ctrlProps/ctrlProp64.xml"/><Relationship Id="rId73" Type="http://schemas.openxmlformats.org/officeDocument/2006/relationships/ctrlProp" Target="../ctrlProps/ctrlProp85.xml"/><Relationship Id="rId94" Type="http://schemas.openxmlformats.org/officeDocument/2006/relationships/ctrlProp" Target="../ctrlProps/ctrlProp106.xml"/><Relationship Id="rId148" Type="http://schemas.openxmlformats.org/officeDocument/2006/relationships/ctrlProp" Target="../ctrlProps/ctrlProp160.xml"/><Relationship Id="rId169" Type="http://schemas.openxmlformats.org/officeDocument/2006/relationships/ctrlProp" Target="../ctrlProps/ctrlProp181.xml"/><Relationship Id="rId334" Type="http://schemas.openxmlformats.org/officeDocument/2006/relationships/ctrlProp" Target="../ctrlProps/ctrlProp346.xml"/><Relationship Id="rId355" Type="http://schemas.openxmlformats.org/officeDocument/2006/relationships/ctrlProp" Target="../ctrlProps/ctrlProp367.xml"/><Relationship Id="rId376" Type="http://schemas.openxmlformats.org/officeDocument/2006/relationships/ctrlProp" Target="../ctrlProps/ctrlProp388.xml"/><Relationship Id="rId397" Type="http://schemas.openxmlformats.org/officeDocument/2006/relationships/ctrlProp" Target="../ctrlProps/ctrlProp409.xml"/><Relationship Id="rId520" Type="http://schemas.openxmlformats.org/officeDocument/2006/relationships/ctrlProp" Target="../ctrlProps/ctrlProp532.xml"/><Relationship Id="rId4" Type="http://schemas.openxmlformats.org/officeDocument/2006/relationships/ctrlProp" Target="../ctrlProps/ctrlProp16.xml"/><Relationship Id="rId180" Type="http://schemas.openxmlformats.org/officeDocument/2006/relationships/ctrlProp" Target="../ctrlProps/ctrlProp192.xml"/><Relationship Id="rId215" Type="http://schemas.openxmlformats.org/officeDocument/2006/relationships/ctrlProp" Target="../ctrlProps/ctrlProp227.xml"/><Relationship Id="rId236" Type="http://schemas.openxmlformats.org/officeDocument/2006/relationships/ctrlProp" Target="../ctrlProps/ctrlProp248.xml"/><Relationship Id="rId257" Type="http://schemas.openxmlformats.org/officeDocument/2006/relationships/ctrlProp" Target="../ctrlProps/ctrlProp269.xml"/><Relationship Id="rId278" Type="http://schemas.openxmlformats.org/officeDocument/2006/relationships/ctrlProp" Target="../ctrlProps/ctrlProp290.xml"/><Relationship Id="rId401" Type="http://schemas.openxmlformats.org/officeDocument/2006/relationships/ctrlProp" Target="../ctrlProps/ctrlProp413.xml"/><Relationship Id="rId422" Type="http://schemas.openxmlformats.org/officeDocument/2006/relationships/ctrlProp" Target="../ctrlProps/ctrlProp434.xml"/><Relationship Id="rId443" Type="http://schemas.openxmlformats.org/officeDocument/2006/relationships/ctrlProp" Target="../ctrlProps/ctrlProp455.xml"/><Relationship Id="rId464" Type="http://schemas.openxmlformats.org/officeDocument/2006/relationships/ctrlProp" Target="../ctrlProps/ctrlProp476.xml"/><Relationship Id="rId303" Type="http://schemas.openxmlformats.org/officeDocument/2006/relationships/ctrlProp" Target="../ctrlProps/ctrlProp315.xml"/><Relationship Id="rId485" Type="http://schemas.openxmlformats.org/officeDocument/2006/relationships/ctrlProp" Target="../ctrlProps/ctrlProp497.xml"/><Relationship Id="rId42" Type="http://schemas.openxmlformats.org/officeDocument/2006/relationships/ctrlProp" Target="../ctrlProps/ctrlProp54.xml"/><Relationship Id="rId84" Type="http://schemas.openxmlformats.org/officeDocument/2006/relationships/ctrlProp" Target="../ctrlProps/ctrlProp96.xml"/><Relationship Id="rId138" Type="http://schemas.openxmlformats.org/officeDocument/2006/relationships/ctrlProp" Target="../ctrlProps/ctrlProp150.xml"/><Relationship Id="rId345" Type="http://schemas.openxmlformats.org/officeDocument/2006/relationships/ctrlProp" Target="../ctrlProps/ctrlProp357.xml"/><Relationship Id="rId387" Type="http://schemas.openxmlformats.org/officeDocument/2006/relationships/ctrlProp" Target="../ctrlProps/ctrlProp399.xml"/><Relationship Id="rId510" Type="http://schemas.openxmlformats.org/officeDocument/2006/relationships/ctrlProp" Target="../ctrlProps/ctrlProp522.xml"/><Relationship Id="rId191" Type="http://schemas.openxmlformats.org/officeDocument/2006/relationships/ctrlProp" Target="../ctrlProps/ctrlProp203.xml"/><Relationship Id="rId205" Type="http://schemas.openxmlformats.org/officeDocument/2006/relationships/ctrlProp" Target="../ctrlProps/ctrlProp217.xml"/><Relationship Id="rId247" Type="http://schemas.openxmlformats.org/officeDocument/2006/relationships/ctrlProp" Target="../ctrlProps/ctrlProp259.xml"/><Relationship Id="rId412" Type="http://schemas.openxmlformats.org/officeDocument/2006/relationships/ctrlProp" Target="../ctrlProps/ctrlProp424.xml"/><Relationship Id="rId107" Type="http://schemas.openxmlformats.org/officeDocument/2006/relationships/ctrlProp" Target="../ctrlProps/ctrlProp119.xml"/><Relationship Id="rId289" Type="http://schemas.openxmlformats.org/officeDocument/2006/relationships/ctrlProp" Target="../ctrlProps/ctrlProp301.xml"/><Relationship Id="rId454" Type="http://schemas.openxmlformats.org/officeDocument/2006/relationships/ctrlProp" Target="../ctrlProps/ctrlProp466.xml"/><Relationship Id="rId496" Type="http://schemas.openxmlformats.org/officeDocument/2006/relationships/ctrlProp" Target="../ctrlProps/ctrlProp508.xml"/><Relationship Id="rId11" Type="http://schemas.openxmlformats.org/officeDocument/2006/relationships/ctrlProp" Target="../ctrlProps/ctrlProp23.xml"/><Relationship Id="rId53" Type="http://schemas.openxmlformats.org/officeDocument/2006/relationships/ctrlProp" Target="../ctrlProps/ctrlProp65.xml"/><Relationship Id="rId149" Type="http://schemas.openxmlformats.org/officeDocument/2006/relationships/ctrlProp" Target="../ctrlProps/ctrlProp161.xml"/><Relationship Id="rId314" Type="http://schemas.openxmlformats.org/officeDocument/2006/relationships/ctrlProp" Target="../ctrlProps/ctrlProp326.xml"/><Relationship Id="rId356" Type="http://schemas.openxmlformats.org/officeDocument/2006/relationships/ctrlProp" Target="../ctrlProps/ctrlProp368.xml"/><Relationship Id="rId398" Type="http://schemas.openxmlformats.org/officeDocument/2006/relationships/ctrlProp" Target="../ctrlProps/ctrlProp410.xml"/><Relationship Id="rId521" Type="http://schemas.openxmlformats.org/officeDocument/2006/relationships/ctrlProp" Target="../ctrlProps/ctrlProp533.xml"/><Relationship Id="rId95" Type="http://schemas.openxmlformats.org/officeDocument/2006/relationships/ctrlProp" Target="../ctrlProps/ctrlProp107.xml"/><Relationship Id="rId160" Type="http://schemas.openxmlformats.org/officeDocument/2006/relationships/ctrlProp" Target="../ctrlProps/ctrlProp172.xml"/><Relationship Id="rId216" Type="http://schemas.openxmlformats.org/officeDocument/2006/relationships/ctrlProp" Target="../ctrlProps/ctrlProp228.xml"/><Relationship Id="rId423" Type="http://schemas.openxmlformats.org/officeDocument/2006/relationships/ctrlProp" Target="../ctrlProps/ctrlProp435.xml"/><Relationship Id="rId258" Type="http://schemas.openxmlformats.org/officeDocument/2006/relationships/ctrlProp" Target="../ctrlProps/ctrlProp270.xml"/><Relationship Id="rId465" Type="http://schemas.openxmlformats.org/officeDocument/2006/relationships/ctrlProp" Target="../ctrlProps/ctrlProp477.xml"/><Relationship Id="rId22" Type="http://schemas.openxmlformats.org/officeDocument/2006/relationships/ctrlProp" Target="../ctrlProps/ctrlProp34.xml"/><Relationship Id="rId64" Type="http://schemas.openxmlformats.org/officeDocument/2006/relationships/ctrlProp" Target="../ctrlProps/ctrlProp76.xml"/><Relationship Id="rId118" Type="http://schemas.openxmlformats.org/officeDocument/2006/relationships/ctrlProp" Target="../ctrlProps/ctrlProp130.xml"/><Relationship Id="rId325" Type="http://schemas.openxmlformats.org/officeDocument/2006/relationships/ctrlProp" Target="../ctrlProps/ctrlProp337.xml"/><Relationship Id="rId367" Type="http://schemas.openxmlformats.org/officeDocument/2006/relationships/ctrlProp" Target="../ctrlProps/ctrlProp379.xml"/><Relationship Id="rId171" Type="http://schemas.openxmlformats.org/officeDocument/2006/relationships/ctrlProp" Target="../ctrlProps/ctrlProp183.xml"/><Relationship Id="rId227" Type="http://schemas.openxmlformats.org/officeDocument/2006/relationships/ctrlProp" Target="../ctrlProps/ctrlProp239.xml"/><Relationship Id="rId269" Type="http://schemas.openxmlformats.org/officeDocument/2006/relationships/ctrlProp" Target="../ctrlProps/ctrlProp281.xml"/><Relationship Id="rId434" Type="http://schemas.openxmlformats.org/officeDocument/2006/relationships/ctrlProp" Target="../ctrlProps/ctrlProp446.xml"/><Relationship Id="rId476" Type="http://schemas.openxmlformats.org/officeDocument/2006/relationships/ctrlProp" Target="../ctrlProps/ctrlProp488.xml"/><Relationship Id="rId33" Type="http://schemas.openxmlformats.org/officeDocument/2006/relationships/ctrlProp" Target="../ctrlProps/ctrlProp45.xml"/><Relationship Id="rId129" Type="http://schemas.openxmlformats.org/officeDocument/2006/relationships/ctrlProp" Target="../ctrlProps/ctrlProp141.xml"/><Relationship Id="rId280" Type="http://schemas.openxmlformats.org/officeDocument/2006/relationships/ctrlProp" Target="../ctrlProps/ctrlProp292.xml"/><Relationship Id="rId336" Type="http://schemas.openxmlformats.org/officeDocument/2006/relationships/ctrlProp" Target="../ctrlProps/ctrlProp348.xml"/><Relationship Id="rId501" Type="http://schemas.openxmlformats.org/officeDocument/2006/relationships/ctrlProp" Target="../ctrlProps/ctrlProp513.xml"/><Relationship Id="rId75" Type="http://schemas.openxmlformats.org/officeDocument/2006/relationships/ctrlProp" Target="../ctrlProps/ctrlProp87.xml"/><Relationship Id="rId140" Type="http://schemas.openxmlformats.org/officeDocument/2006/relationships/ctrlProp" Target="../ctrlProps/ctrlProp152.xml"/><Relationship Id="rId182" Type="http://schemas.openxmlformats.org/officeDocument/2006/relationships/ctrlProp" Target="../ctrlProps/ctrlProp194.xml"/><Relationship Id="rId378" Type="http://schemas.openxmlformats.org/officeDocument/2006/relationships/ctrlProp" Target="../ctrlProps/ctrlProp390.xml"/><Relationship Id="rId403" Type="http://schemas.openxmlformats.org/officeDocument/2006/relationships/ctrlProp" Target="../ctrlProps/ctrlProp415.xml"/><Relationship Id="rId6" Type="http://schemas.openxmlformats.org/officeDocument/2006/relationships/ctrlProp" Target="../ctrlProps/ctrlProp18.xml"/><Relationship Id="rId238" Type="http://schemas.openxmlformats.org/officeDocument/2006/relationships/ctrlProp" Target="../ctrlProps/ctrlProp250.xml"/><Relationship Id="rId445" Type="http://schemas.openxmlformats.org/officeDocument/2006/relationships/ctrlProp" Target="../ctrlProps/ctrlProp457.xml"/><Relationship Id="rId487" Type="http://schemas.openxmlformats.org/officeDocument/2006/relationships/ctrlProp" Target="../ctrlProps/ctrlProp499.xml"/><Relationship Id="rId291" Type="http://schemas.openxmlformats.org/officeDocument/2006/relationships/ctrlProp" Target="../ctrlProps/ctrlProp303.xml"/><Relationship Id="rId305" Type="http://schemas.openxmlformats.org/officeDocument/2006/relationships/ctrlProp" Target="../ctrlProps/ctrlProp317.xml"/><Relationship Id="rId347" Type="http://schemas.openxmlformats.org/officeDocument/2006/relationships/ctrlProp" Target="../ctrlProps/ctrlProp359.xml"/><Relationship Id="rId512" Type="http://schemas.openxmlformats.org/officeDocument/2006/relationships/ctrlProp" Target="../ctrlProps/ctrlProp524.xml"/><Relationship Id="rId44" Type="http://schemas.openxmlformats.org/officeDocument/2006/relationships/ctrlProp" Target="../ctrlProps/ctrlProp56.xml"/><Relationship Id="rId86" Type="http://schemas.openxmlformats.org/officeDocument/2006/relationships/ctrlProp" Target="../ctrlProps/ctrlProp98.xml"/><Relationship Id="rId151" Type="http://schemas.openxmlformats.org/officeDocument/2006/relationships/ctrlProp" Target="../ctrlProps/ctrlProp163.xml"/><Relationship Id="rId389" Type="http://schemas.openxmlformats.org/officeDocument/2006/relationships/ctrlProp" Target="../ctrlProps/ctrlProp401.xml"/><Relationship Id="rId193" Type="http://schemas.openxmlformats.org/officeDocument/2006/relationships/ctrlProp" Target="../ctrlProps/ctrlProp205.xml"/><Relationship Id="rId207" Type="http://schemas.openxmlformats.org/officeDocument/2006/relationships/ctrlProp" Target="../ctrlProps/ctrlProp219.xml"/><Relationship Id="rId249" Type="http://schemas.openxmlformats.org/officeDocument/2006/relationships/ctrlProp" Target="../ctrlProps/ctrlProp261.xml"/><Relationship Id="rId414" Type="http://schemas.openxmlformats.org/officeDocument/2006/relationships/ctrlProp" Target="../ctrlProps/ctrlProp426.xml"/><Relationship Id="rId456" Type="http://schemas.openxmlformats.org/officeDocument/2006/relationships/ctrlProp" Target="../ctrlProps/ctrlProp468.xml"/><Relationship Id="rId498" Type="http://schemas.openxmlformats.org/officeDocument/2006/relationships/ctrlProp" Target="../ctrlProps/ctrlProp510.xml"/><Relationship Id="rId13" Type="http://schemas.openxmlformats.org/officeDocument/2006/relationships/ctrlProp" Target="../ctrlProps/ctrlProp25.xml"/><Relationship Id="rId109" Type="http://schemas.openxmlformats.org/officeDocument/2006/relationships/ctrlProp" Target="../ctrlProps/ctrlProp121.xml"/><Relationship Id="rId260" Type="http://schemas.openxmlformats.org/officeDocument/2006/relationships/ctrlProp" Target="../ctrlProps/ctrlProp272.xml"/><Relationship Id="rId316" Type="http://schemas.openxmlformats.org/officeDocument/2006/relationships/ctrlProp" Target="../ctrlProps/ctrlProp328.xml"/><Relationship Id="rId523" Type="http://schemas.openxmlformats.org/officeDocument/2006/relationships/ctrlProp" Target="../ctrlProps/ctrlProp535.xml"/><Relationship Id="rId55" Type="http://schemas.openxmlformats.org/officeDocument/2006/relationships/ctrlProp" Target="../ctrlProps/ctrlProp67.xml"/><Relationship Id="rId97" Type="http://schemas.openxmlformats.org/officeDocument/2006/relationships/ctrlProp" Target="../ctrlProps/ctrlProp109.xml"/><Relationship Id="rId120" Type="http://schemas.openxmlformats.org/officeDocument/2006/relationships/ctrlProp" Target="../ctrlProps/ctrlProp132.xml"/><Relationship Id="rId358" Type="http://schemas.openxmlformats.org/officeDocument/2006/relationships/ctrlProp" Target="../ctrlProps/ctrlProp370.xml"/><Relationship Id="rId162" Type="http://schemas.openxmlformats.org/officeDocument/2006/relationships/ctrlProp" Target="../ctrlProps/ctrlProp174.xml"/><Relationship Id="rId218" Type="http://schemas.openxmlformats.org/officeDocument/2006/relationships/ctrlProp" Target="../ctrlProps/ctrlProp230.xml"/><Relationship Id="rId425" Type="http://schemas.openxmlformats.org/officeDocument/2006/relationships/ctrlProp" Target="../ctrlProps/ctrlProp437.xml"/><Relationship Id="rId467" Type="http://schemas.openxmlformats.org/officeDocument/2006/relationships/ctrlProp" Target="../ctrlProps/ctrlProp479.xml"/><Relationship Id="rId271" Type="http://schemas.openxmlformats.org/officeDocument/2006/relationships/ctrlProp" Target="../ctrlProps/ctrlProp283.xml"/><Relationship Id="rId24" Type="http://schemas.openxmlformats.org/officeDocument/2006/relationships/ctrlProp" Target="../ctrlProps/ctrlProp36.xml"/><Relationship Id="rId66" Type="http://schemas.openxmlformats.org/officeDocument/2006/relationships/ctrlProp" Target="../ctrlProps/ctrlProp78.xml"/><Relationship Id="rId131" Type="http://schemas.openxmlformats.org/officeDocument/2006/relationships/ctrlProp" Target="../ctrlProps/ctrlProp143.xml"/><Relationship Id="rId327" Type="http://schemas.openxmlformats.org/officeDocument/2006/relationships/ctrlProp" Target="../ctrlProps/ctrlProp339.xml"/><Relationship Id="rId369" Type="http://schemas.openxmlformats.org/officeDocument/2006/relationships/ctrlProp" Target="../ctrlProps/ctrlProp381.xml"/><Relationship Id="rId173" Type="http://schemas.openxmlformats.org/officeDocument/2006/relationships/ctrlProp" Target="../ctrlProps/ctrlProp185.xml"/><Relationship Id="rId229" Type="http://schemas.openxmlformats.org/officeDocument/2006/relationships/ctrlProp" Target="../ctrlProps/ctrlProp241.xml"/><Relationship Id="rId380" Type="http://schemas.openxmlformats.org/officeDocument/2006/relationships/ctrlProp" Target="../ctrlProps/ctrlProp392.xml"/><Relationship Id="rId436" Type="http://schemas.openxmlformats.org/officeDocument/2006/relationships/ctrlProp" Target="../ctrlProps/ctrlProp448.xml"/><Relationship Id="rId240" Type="http://schemas.openxmlformats.org/officeDocument/2006/relationships/ctrlProp" Target="../ctrlProps/ctrlProp252.xml"/><Relationship Id="rId478" Type="http://schemas.openxmlformats.org/officeDocument/2006/relationships/ctrlProp" Target="../ctrlProps/ctrlProp490.xml"/><Relationship Id="rId35" Type="http://schemas.openxmlformats.org/officeDocument/2006/relationships/ctrlProp" Target="../ctrlProps/ctrlProp47.xml"/><Relationship Id="rId77" Type="http://schemas.openxmlformats.org/officeDocument/2006/relationships/ctrlProp" Target="../ctrlProps/ctrlProp89.xml"/><Relationship Id="rId100" Type="http://schemas.openxmlformats.org/officeDocument/2006/relationships/ctrlProp" Target="../ctrlProps/ctrlProp112.xml"/><Relationship Id="rId282" Type="http://schemas.openxmlformats.org/officeDocument/2006/relationships/ctrlProp" Target="../ctrlProps/ctrlProp294.xml"/><Relationship Id="rId338" Type="http://schemas.openxmlformats.org/officeDocument/2006/relationships/ctrlProp" Target="../ctrlProps/ctrlProp350.xml"/><Relationship Id="rId503" Type="http://schemas.openxmlformats.org/officeDocument/2006/relationships/ctrlProp" Target="../ctrlProps/ctrlProp515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59.xml"/><Relationship Id="rId117" Type="http://schemas.openxmlformats.org/officeDocument/2006/relationships/ctrlProp" Target="../ctrlProps/ctrlProp650.xml"/><Relationship Id="rId21" Type="http://schemas.openxmlformats.org/officeDocument/2006/relationships/ctrlProp" Target="../ctrlProps/ctrlProp554.xml"/><Relationship Id="rId42" Type="http://schemas.openxmlformats.org/officeDocument/2006/relationships/ctrlProp" Target="../ctrlProps/ctrlProp575.xml"/><Relationship Id="rId47" Type="http://schemas.openxmlformats.org/officeDocument/2006/relationships/ctrlProp" Target="../ctrlProps/ctrlProp580.xml"/><Relationship Id="rId63" Type="http://schemas.openxmlformats.org/officeDocument/2006/relationships/ctrlProp" Target="../ctrlProps/ctrlProp596.xml"/><Relationship Id="rId68" Type="http://schemas.openxmlformats.org/officeDocument/2006/relationships/ctrlProp" Target="../ctrlProps/ctrlProp601.xml"/><Relationship Id="rId84" Type="http://schemas.openxmlformats.org/officeDocument/2006/relationships/ctrlProp" Target="../ctrlProps/ctrlProp617.xml"/><Relationship Id="rId89" Type="http://schemas.openxmlformats.org/officeDocument/2006/relationships/ctrlProp" Target="../ctrlProps/ctrlProp622.xml"/><Relationship Id="rId112" Type="http://schemas.openxmlformats.org/officeDocument/2006/relationships/ctrlProp" Target="../ctrlProps/ctrlProp645.xml"/><Relationship Id="rId133" Type="http://schemas.openxmlformats.org/officeDocument/2006/relationships/ctrlProp" Target="../ctrlProps/ctrlProp666.xml"/><Relationship Id="rId138" Type="http://schemas.openxmlformats.org/officeDocument/2006/relationships/ctrlProp" Target="../ctrlProps/ctrlProp671.xml"/><Relationship Id="rId154" Type="http://schemas.openxmlformats.org/officeDocument/2006/relationships/ctrlProp" Target="../ctrlProps/ctrlProp687.xml"/><Relationship Id="rId16" Type="http://schemas.openxmlformats.org/officeDocument/2006/relationships/ctrlProp" Target="../ctrlProps/ctrlProp549.xml"/><Relationship Id="rId107" Type="http://schemas.openxmlformats.org/officeDocument/2006/relationships/ctrlProp" Target="../ctrlProps/ctrlProp640.xml"/><Relationship Id="rId11" Type="http://schemas.openxmlformats.org/officeDocument/2006/relationships/ctrlProp" Target="../ctrlProps/ctrlProp544.xml"/><Relationship Id="rId32" Type="http://schemas.openxmlformats.org/officeDocument/2006/relationships/ctrlProp" Target="../ctrlProps/ctrlProp565.xml"/><Relationship Id="rId37" Type="http://schemas.openxmlformats.org/officeDocument/2006/relationships/ctrlProp" Target="../ctrlProps/ctrlProp570.xml"/><Relationship Id="rId53" Type="http://schemas.openxmlformats.org/officeDocument/2006/relationships/ctrlProp" Target="../ctrlProps/ctrlProp586.xml"/><Relationship Id="rId58" Type="http://schemas.openxmlformats.org/officeDocument/2006/relationships/ctrlProp" Target="../ctrlProps/ctrlProp591.xml"/><Relationship Id="rId74" Type="http://schemas.openxmlformats.org/officeDocument/2006/relationships/ctrlProp" Target="../ctrlProps/ctrlProp607.xml"/><Relationship Id="rId79" Type="http://schemas.openxmlformats.org/officeDocument/2006/relationships/ctrlProp" Target="../ctrlProps/ctrlProp612.xml"/><Relationship Id="rId102" Type="http://schemas.openxmlformats.org/officeDocument/2006/relationships/ctrlProp" Target="../ctrlProps/ctrlProp635.xml"/><Relationship Id="rId123" Type="http://schemas.openxmlformats.org/officeDocument/2006/relationships/ctrlProp" Target="../ctrlProps/ctrlProp656.xml"/><Relationship Id="rId128" Type="http://schemas.openxmlformats.org/officeDocument/2006/relationships/ctrlProp" Target="../ctrlProps/ctrlProp661.xml"/><Relationship Id="rId144" Type="http://schemas.openxmlformats.org/officeDocument/2006/relationships/ctrlProp" Target="../ctrlProps/ctrlProp677.xml"/><Relationship Id="rId149" Type="http://schemas.openxmlformats.org/officeDocument/2006/relationships/ctrlProp" Target="../ctrlProps/ctrlProp682.xml"/><Relationship Id="rId5" Type="http://schemas.openxmlformats.org/officeDocument/2006/relationships/ctrlProp" Target="../ctrlProps/ctrlProp538.xml"/><Relationship Id="rId90" Type="http://schemas.openxmlformats.org/officeDocument/2006/relationships/ctrlProp" Target="../ctrlProps/ctrlProp623.xml"/><Relationship Id="rId95" Type="http://schemas.openxmlformats.org/officeDocument/2006/relationships/ctrlProp" Target="../ctrlProps/ctrlProp628.xml"/><Relationship Id="rId22" Type="http://schemas.openxmlformats.org/officeDocument/2006/relationships/ctrlProp" Target="../ctrlProps/ctrlProp555.xml"/><Relationship Id="rId27" Type="http://schemas.openxmlformats.org/officeDocument/2006/relationships/ctrlProp" Target="../ctrlProps/ctrlProp560.xml"/><Relationship Id="rId43" Type="http://schemas.openxmlformats.org/officeDocument/2006/relationships/ctrlProp" Target="../ctrlProps/ctrlProp576.xml"/><Relationship Id="rId48" Type="http://schemas.openxmlformats.org/officeDocument/2006/relationships/ctrlProp" Target="../ctrlProps/ctrlProp581.xml"/><Relationship Id="rId64" Type="http://schemas.openxmlformats.org/officeDocument/2006/relationships/ctrlProp" Target="../ctrlProps/ctrlProp597.xml"/><Relationship Id="rId69" Type="http://schemas.openxmlformats.org/officeDocument/2006/relationships/ctrlProp" Target="../ctrlProps/ctrlProp602.xml"/><Relationship Id="rId113" Type="http://schemas.openxmlformats.org/officeDocument/2006/relationships/ctrlProp" Target="../ctrlProps/ctrlProp646.xml"/><Relationship Id="rId118" Type="http://schemas.openxmlformats.org/officeDocument/2006/relationships/ctrlProp" Target="../ctrlProps/ctrlProp651.xml"/><Relationship Id="rId134" Type="http://schemas.openxmlformats.org/officeDocument/2006/relationships/ctrlProp" Target="../ctrlProps/ctrlProp667.xml"/><Relationship Id="rId139" Type="http://schemas.openxmlformats.org/officeDocument/2006/relationships/ctrlProp" Target="../ctrlProps/ctrlProp672.xml"/><Relationship Id="rId80" Type="http://schemas.openxmlformats.org/officeDocument/2006/relationships/ctrlProp" Target="../ctrlProps/ctrlProp613.xml"/><Relationship Id="rId85" Type="http://schemas.openxmlformats.org/officeDocument/2006/relationships/ctrlProp" Target="../ctrlProps/ctrlProp618.xml"/><Relationship Id="rId150" Type="http://schemas.openxmlformats.org/officeDocument/2006/relationships/ctrlProp" Target="../ctrlProps/ctrlProp683.xml"/><Relationship Id="rId12" Type="http://schemas.openxmlformats.org/officeDocument/2006/relationships/ctrlProp" Target="../ctrlProps/ctrlProp545.xml"/><Relationship Id="rId17" Type="http://schemas.openxmlformats.org/officeDocument/2006/relationships/ctrlProp" Target="../ctrlProps/ctrlProp550.xml"/><Relationship Id="rId25" Type="http://schemas.openxmlformats.org/officeDocument/2006/relationships/ctrlProp" Target="../ctrlProps/ctrlProp558.xml"/><Relationship Id="rId33" Type="http://schemas.openxmlformats.org/officeDocument/2006/relationships/ctrlProp" Target="../ctrlProps/ctrlProp566.xml"/><Relationship Id="rId38" Type="http://schemas.openxmlformats.org/officeDocument/2006/relationships/ctrlProp" Target="../ctrlProps/ctrlProp571.xml"/><Relationship Id="rId46" Type="http://schemas.openxmlformats.org/officeDocument/2006/relationships/ctrlProp" Target="../ctrlProps/ctrlProp579.xml"/><Relationship Id="rId59" Type="http://schemas.openxmlformats.org/officeDocument/2006/relationships/ctrlProp" Target="../ctrlProps/ctrlProp592.xml"/><Relationship Id="rId67" Type="http://schemas.openxmlformats.org/officeDocument/2006/relationships/ctrlProp" Target="../ctrlProps/ctrlProp600.xml"/><Relationship Id="rId103" Type="http://schemas.openxmlformats.org/officeDocument/2006/relationships/ctrlProp" Target="../ctrlProps/ctrlProp636.xml"/><Relationship Id="rId108" Type="http://schemas.openxmlformats.org/officeDocument/2006/relationships/ctrlProp" Target="../ctrlProps/ctrlProp641.xml"/><Relationship Id="rId116" Type="http://schemas.openxmlformats.org/officeDocument/2006/relationships/ctrlProp" Target="../ctrlProps/ctrlProp649.xml"/><Relationship Id="rId124" Type="http://schemas.openxmlformats.org/officeDocument/2006/relationships/ctrlProp" Target="../ctrlProps/ctrlProp657.xml"/><Relationship Id="rId129" Type="http://schemas.openxmlformats.org/officeDocument/2006/relationships/ctrlProp" Target="../ctrlProps/ctrlProp662.xml"/><Relationship Id="rId137" Type="http://schemas.openxmlformats.org/officeDocument/2006/relationships/ctrlProp" Target="../ctrlProps/ctrlProp670.xml"/><Relationship Id="rId20" Type="http://schemas.openxmlformats.org/officeDocument/2006/relationships/ctrlProp" Target="../ctrlProps/ctrlProp553.xml"/><Relationship Id="rId41" Type="http://schemas.openxmlformats.org/officeDocument/2006/relationships/ctrlProp" Target="../ctrlProps/ctrlProp574.xml"/><Relationship Id="rId54" Type="http://schemas.openxmlformats.org/officeDocument/2006/relationships/ctrlProp" Target="../ctrlProps/ctrlProp587.xml"/><Relationship Id="rId62" Type="http://schemas.openxmlformats.org/officeDocument/2006/relationships/ctrlProp" Target="../ctrlProps/ctrlProp595.xml"/><Relationship Id="rId70" Type="http://schemas.openxmlformats.org/officeDocument/2006/relationships/ctrlProp" Target="../ctrlProps/ctrlProp603.xml"/><Relationship Id="rId75" Type="http://schemas.openxmlformats.org/officeDocument/2006/relationships/ctrlProp" Target="../ctrlProps/ctrlProp608.xml"/><Relationship Id="rId83" Type="http://schemas.openxmlformats.org/officeDocument/2006/relationships/ctrlProp" Target="../ctrlProps/ctrlProp616.xml"/><Relationship Id="rId88" Type="http://schemas.openxmlformats.org/officeDocument/2006/relationships/ctrlProp" Target="../ctrlProps/ctrlProp621.xml"/><Relationship Id="rId91" Type="http://schemas.openxmlformats.org/officeDocument/2006/relationships/ctrlProp" Target="../ctrlProps/ctrlProp624.xml"/><Relationship Id="rId96" Type="http://schemas.openxmlformats.org/officeDocument/2006/relationships/ctrlProp" Target="../ctrlProps/ctrlProp629.xml"/><Relationship Id="rId111" Type="http://schemas.openxmlformats.org/officeDocument/2006/relationships/ctrlProp" Target="../ctrlProps/ctrlProp644.xml"/><Relationship Id="rId132" Type="http://schemas.openxmlformats.org/officeDocument/2006/relationships/ctrlProp" Target="../ctrlProps/ctrlProp665.xml"/><Relationship Id="rId140" Type="http://schemas.openxmlformats.org/officeDocument/2006/relationships/ctrlProp" Target="../ctrlProps/ctrlProp673.xml"/><Relationship Id="rId145" Type="http://schemas.openxmlformats.org/officeDocument/2006/relationships/ctrlProp" Target="../ctrlProps/ctrlProp678.xml"/><Relationship Id="rId153" Type="http://schemas.openxmlformats.org/officeDocument/2006/relationships/ctrlProp" Target="../ctrlProps/ctrlProp68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9.xml"/><Relationship Id="rId15" Type="http://schemas.openxmlformats.org/officeDocument/2006/relationships/ctrlProp" Target="../ctrlProps/ctrlProp548.xml"/><Relationship Id="rId23" Type="http://schemas.openxmlformats.org/officeDocument/2006/relationships/ctrlProp" Target="../ctrlProps/ctrlProp556.xml"/><Relationship Id="rId28" Type="http://schemas.openxmlformats.org/officeDocument/2006/relationships/ctrlProp" Target="../ctrlProps/ctrlProp561.xml"/><Relationship Id="rId36" Type="http://schemas.openxmlformats.org/officeDocument/2006/relationships/ctrlProp" Target="../ctrlProps/ctrlProp569.xml"/><Relationship Id="rId49" Type="http://schemas.openxmlformats.org/officeDocument/2006/relationships/ctrlProp" Target="../ctrlProps/ctrlProp582.xml"/><Relationship Id="rId57" Type="http://schemas.openxmlformats.org/officeDocument/2006/relationships/ctrlProp" Target="../ctrlProps/ctrlProp590.xml"/><Relationship Id="rId106" Type="http://schemas.openxmlformats.org/officeDocument/2006/relationships/ctrlProp" Target="../ctrlProps/ctrlProp639.xml"/><Relationship Id="rId114" Type="http://schemas.openxmlformats.org/officeDocument/2006/relationships/ctrlProp" Target="../ctrlProps/ctrlProp647.xml"/><Relationship Id="rId119" Type="http://schemas.openxmlformats.org/officeDocument/2006/relationships/ctrlProp" Target="../ctrlProps/ctrlProp652.xml"/><Relationship Id="rId127" Type="http://schemas.openxmlformats.org/officeDocument/2006/relationships/ctrlProp" Target="../ctrlProps/ctrlProp660.xml"/><Relationship Id="rId10" Type="http://schemas.openxmlformats.org/officeDocument/2006/relationships/ctrlProp" Target="../ctrlProps/ctrlProp543.xml"/><Relationship Id="rId31" Type="http://schemas.openxmlformats.org/officeDocument/2006/relationships/ctrlProp" Target="../ctrlProps/ctrlProp564.xml"/><Relationship Id="rId44" Type="http://schemas.openxmlformats.org/officeDocument/2006/relationships/ctrlProp" Target="../ctrlProps/ctrlProp577.xml"/><Relationship Id="rId52" Type="http://schemas.openxmlformats.org/officeDocument/2006/relationships/ctrlProp" Target="../ctrlProps/ctrlProp585.xml"/><Relationship Id="rId60" Type="http://schemas.openxmlformats.org/officeDocument/2006/relationships/ctrlProp" Target="../ctrlProps/ctrlProp593.xml"/><Relationship Id="rId65" Type="http://schemas.openxmlformats.org/officeDocument/2006/relationships/ctrlProp" Target="../ctrlProps/ctrlProp598.xml"/><Relationship Id="rId73" Type="http://schemas.openxmlformats.org/officeDocument/2006/relationships/ctrlProp" Target="../ctrlProps/ctrlProp606.xml"/><Relationship Id="rId78" Type="http://schemas.openxmlformats.org/officeDocument/2006/relationships/ctrlProp" Target="../ctrlProps/ctrlProp611.xml"/><Relationship Id="rId81" Type="http://schemas.openxmlformats.org/officeDocument/2006/relationships/ctrlProp" Target="../ctrlProps/ctrlProp614.xml"/><Relationship Id="rId86" Type="http://schemas.openxmlformats.org/officeDocument/2006/relationships/ctrlProp" Target="../ctrlProps/ctrlProp619.xml"/><Relationship Id="rId94" Type="http://schemas.openxmlformats.org/officeDocument/2006/relationships/ctrlProp" Target="../ctrlProps/ctrlProp627.xml"/><Relationship Id="rId99" Type="http://schemas.openxmlformats.org/officeDocument/2006/relationships/ctrlProp" Target="../ctrlProps/ctrlProp632.xml"/><Relationship Id="rId101" Type="http://schemas.openxmlformats.org/officeDocument/2006/relationships/ctrlProp" Target="../ctrlProps/ctrlProp634.xml"/><Relationship Id="rId122" Type="http://schemas.openxmlformats.org/officeDocument/2006/relationships/ctrlProp" Target="../ctrlProps/ctrlProp655.xml"/><Relationship Id="rId130" Type="http://schemas.openxmlformats.org/officeDocument/2006/relationships/ctrlProp" Target="../ctrlProps/ctrlProp663.xml"/><Relationship Id="rId135" Type="http://schemas.openxmlformats.org/officeDocument/2006/relationships/ctrlProp" Target="../ctrlProps/ctrlProp668.xml"/><Relationship Id="rId143" Type="http://schemas.openxmlformats.org/officeDocument/2006/relationships/ctrlProp" Target="../ctrlProps/ctrlProp676.xml"/><Relationship Id="rId148" Type="http://schemas.openxmlformats.org/officeDocument/2006/relationships/ctrlProp" Target="../ctrlProps/ctrlProp681.xml"/><Relationship Id="rId151" Type="http://schemas.openxmlformats.org/officeDocument/2006/relationships/ctrlProp" Target="../ctrlProps/ctrlProp684.xml"/><Relationship Id="rId4" Type="http://schemas.openxmlformats.org/officeDocument/2006/relationships/ctrlProp" Target="../ctrlProps/ctrlProp537.xml"/><Relationship Id="rId9" Type="http://schemas.openxmlformats.org/officeDocument/2006/relationships/ctrlProp" Target="../ctrlProps/ctrlProp542.xml"/><Relationship Id="rId13" Type="http://schemas.openxmlformats.org/officeDocument/2006/relationships/ctrlProp" Target="../ctrlProps/ctrlProp546.xml"/><Relationship Id="rId18" Type="http://schemas.openxmlformats.org/officeDocument/2006/relationships/ctrlProp" Target="../ctrlProps/ctrlProp551.xml"/><Relationship Id="rId39" Type="http://schemas.openxmlformats.org/officeDocument/2006/relationships/ctrlProp" Target="../ctrlProps/ctrlProp572.xml"/><Relationship Id="rId109" Type="http://schemas.openxmlformats.org/officeDocument/2006/relationships/ctrlProp" Target="../ctrlProps/ctrlProp642.xml"/><Relationship Id="rId34" Type="http://schemas.openxmlformats.org/officeDocument/2006/relationships/ctrlProp" Target="../ctrlProps/ctrlProp567.xml"/><Relationship Id="rId50" Type="http://schemas.openxmlformats.org/officeDocument/2006/relationships/ctrlProp" Target="../ctrlProps/ctrlProp583.xml"/><Relationship Id="rId55" Type="http://schemas.openxmlformats.org/officeDocument/2006/relationships/ctrlProp" Target="../ctrlProps/ctrlProp588.xml"/><Relationship Id="rId76" Type="http://schemas.openxmlformats.org/officeDocument/2006/relationships/ctrlProp" Target="../ctrlProps/ctrlProp609.xml"/><Relationship Id="rId97" Type="http://schemas.openxmlformats.org/officeDocument/2006/relationships/ctrlProp" Target="../ctrlProps/ctrlProp630.xml"/><Relationship Id="rId104" Type="http://schemas.openxmlformats.org/officeDocument/2006/relationships/ctrlProp" Target="../ctrlProps/ctrlProp637.xml"/><Relationship Id="rId120" Type="http://schemas.openxmlformats.org/officeDocument/2006/relationships/ctrlProp" Target="../ctrlProps/ctrlProp653.xml"/><Relationship Id="rId125" Type="http://schemas.openxmlformats.org/officeDocument/2006/relationships/ctrlProp" Target="../ctrlProps/ctrlProp658.xml"/><Relationship Id="rId141" Type="http://schemas.openxmlformats.org/officeDocument/2006/relationships/ctrlProp" Target="../ctrlProps/ctrlProp674.xml"/><Relationship Id="rId146" Type="http://schemas.openxmlformats.org/officeDocument/2006/relationships/ctrlProp" Target="../ctrlProps/ctrlProp679.xml"/><Relationship Id="rId7" Type="http://schemas.openxmlformats.org/officeDocument/2006/relationships/ctrlProp" Target="../ctrlProps/ctrlProp540.xml"/><Relationship Id="rId71" Type="http://schemas.openxmlformats.org/officeDocument/2006/relationships/ctrlProp" Target="../ctrlProps/ctrlProp604.xml"/><Relationship Id="rId92" Type="http://schemas.openxmlformats.org/officeDocument/2006/relationships/ctrlProp" Target="../ctrlProps/ctrlProp625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562.xml"/><Relationship Id="rId24" Type="http://schemas.openxmlformats.org/officeDocument/2006/relationships/ctrlProp" Target="../ctrlProps/ctrlProp557.xml"/><Relationship Id="rId40" Type="http://schemas.openxmlformats.org/officeDocument/2006/relationships/ctrlProp" Target="../ctrlProps/ctrlProp573.xml"/><Relationship Id="rId45" Type="http://schemas.openxmlformats.org/officeDocument/2006/relationships/ctrlProp" Target="../ctrlProps/ctrlProp578.xml"/><Relationship Id="rId66" Type="http://schemas.openxmlformats.org/officeDocument/2006/relationships/ctrlProp" Target="../ctrlProps/ctrlProp599.xml"/><Relationship Id="rId87" Type="http://schemas.openxmlformats.org/officeDocument/2006/relationships/ctrlProp" Target="../ctrlProps/ctrlProp620.xml"/><Relationship Id="rId110" Type="http://schemas.openxmlformats.org/officeDocument/2006/relationships/ctrlProp" Target="../ctrlProps/ctrlProp643.xml"/><Relationship Id="rId115" Type="http://schemas.openxmlformats.org/officeDocument/2006/relationships/ctrlProp" Target="../ctrlProps/ctrlProp648.xml"/><Relationship Id="rId131" Type="http://schemas.openxmlformats.org/officeDocument/2006/relationships/ctrlProp" Target="../ctrlProps/ctrlProp664.xml"/><Relationship Id="rId136" Type="http://schemas.openxmlformats.org/officeDocument/2006/relationships/ctrlProp" Target="../ctrlProps/ctrlProp669.xml"/><Relationship Id="rId61" Type="http://schemas.openxmlformats.org/officeDocument/2006/relationships/ctrlProp" Target="../ctrlProps/ctrlProp594.xml"/><Relationship Id="rId82" Type="http://schemas.openxmlformats.org/officeDocument/2006/relationships/ctrlProp" Target="../ctrlProps/ctrlProp615.xml"/><Relationship Id="rId152" Type="http://schemas.openxmlformats.org/officeDocument/2006/relationships/ctrlProp" Target="../ctrlProps/ctrlProp685.xml"/><Relationship Id="rId19" Type="http://schemas.openxmlformats.org/officeDocument/2006/relationships/ctrlProp" Target="../ctrlProps/ctrlProp552.xml"/><Relationship Id="rId14" Type="http://schemas.openxmlformats.org/officeDocument/2006/relationships/ctrlProp" Target="../ctrlProps/ctrlProp547.xml"/><Relationship Id="rId30" Type="http://schemas.openxmlformats.org/officeDocument/2006/relationships/ctrlProp" Target="../ctrlProps/ctrlProp563.xml"/><Relationship Id="rId35" Type="http://schemas.openxmlformats.org/officeDocument/2006/relationships/ctrlProp" Target="../ctrlProps/ctrlProp568.xml"/><Relationship Id="rId56" Type="http://schemas.openxmlformats.org/officeDocument/2006/relationships/ctrlProp" Target="../ctrlProps/ctrlProp589.xml"/><Relationship Id="rId77" Type="http://schemas.openxmlformats.org/officeDocument/2006/relationships/ctrlProp" Target="../ctrlProps/ctrlProp610.xml"/><Relationship Id="rId100" Type="http://schemas.openxmlformats.org/officeDocument/2006/relationships/ctrlProp" Target="../ctrlProps/ctrlProp633.xml"/><Relationship Id="rId105" Type="http://schemas.openxmlformats.org/officeDocument/2006/relationships/ctrlProp" Target="../ctrlProps/ctrlProp638.xml"/><Relationship Id="rId126" Type="http://schemas.openxmlformats.org/officeDocument/2006/relationships/ctrlProp" Target="../ctrlProps/ctrlProp659.xml"/><Relationship Id="rId147" Type="http://schemas.openxmlformats.org/officeDocument/2006/relationships/ctrlProp" Target="../ctrlProps/ctrlProp680.xml"/><Relationship Id="rId8" Type="http://schemas.openxmlformats.org/officeDocument/2006/relationships/ctrlProp" Target="../ctrlProps/ctrlProp541.xml"/><Relationship Id="rId51" Type="http://schemas.openxmlformats.org/officeDocument/2006/relationships/ctrlProp" Target="../ctrlProps/ctrlProp584.xml"/><Relationship Id="rId72" Type="http://schemas.openxmlformats.org/officeDocument/2006/relationships/ctrlProp" Target="../ctrlProps/ctrlProp605.xml"/><Relationship Id="rId93" Type="http://schemas.openxmlformats.org/officeDocument/2006/relationships/ctrlProp" Target="../ctrlProps/ctrlProp626.xml"/><Relationship Id="rId98" Type="http://schemas.openxmlformats.org/officeDocument/2006/relationships/ctrlProp" Target="../ctrlProps/ctrlProp631.xml"/><Relationship Id="rId121" Type="http://schemas.openxmlformats.org/officeDocument/2006/relationships/ctrlProp" Target="../ctrlProps/ctrlProp654.xml"/><Relationship Id="rId142" Type="http://schemas.openxmlformats.org/officeDocument/2006/relationships/ctrlProp" Target="../ctrlProps/ctrlProp675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2.xml"/><Relationship Id="rId13" Type="http://schemas.openxmlformats.org/officeDocument/2006/relationships/ctrlProp" Target="../ctrlProps/ctrlProp697.xml"/><Relationship Id="rId18" Type="http://schemas.openxmlformats.org/officeDocument/2006/relationships/ctrlProp" Target="../ctrlProps/ctrlProp702.xml"/><Relationship Id="rId26" Type="http://schemas.openxmlformats.org/officeDocument/2006/relationships/ctrlProp" Target="../ctrlProps/ctrlProp71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05.xml"/><Relationship Id="rId34" Type="http://schemas.openxmlformats.org/officeDocument/2006/relationships/ctrlProp" Target="../ctrlProps/ctrlProp718.xml"/><Relationship Id="rId7" Type="http://schemas.openxmlformats.org/officeDocument/2006/relationships/ctrlProp" Target="../ctrlProps/ctrlProp691.xml"/><Relationship Id="rId12" Type="http://schemas.openxmlformats.org/officeDocument/2006/relationships/ctrlProp" Target="../ctrlProps/ctrlProp696.xml"/><Relationship Id="rId17" Type="http://schemas.openxmlformats.org/officeDocument/2006/relationships/ctrlProp" Target="../ctrlProps/ctrlProp701.xml"/><Relationship Id="rId25" Type="http://schemas.openxmlformats.org/officeDocument/2006/relationships/ctrlProp" Target="../ctrlProps/ctrlProp709.xml"/><Relationship Id="rId33" Type="http://schemas.openxmlformats.org/officeDocument/2006/relationships/ctrlProp" Target="../ctrlProps/ctrlProp71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00.xml"/><Relationship Id="rId20" Type="http://schemas.openxmlformats.org/officeDocument/2006/relationships/ctrlProp" Target="../ctrlProps/ctrlProp704.xml"/><Relationship Id="rId29" Type="http://schemas.openxmlformats.org/officeDocument/2006/relationships/ctrlProp" Target="../ctrlProps/ctrlProp7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90.xml"/><Relationship Id="rId11" Type="http://schemas.openxmlformats.org/officeDocument/2006/relationships/ctrlProp" Target="../ctrlProps/ctrlProp695.xml"/><Relationship Id="rId24" Type="http://schemas.openxmlformats.org/officeDocument/2006/relationships/ctrlProp" Target="../ctrlProps/ctrlProp708.xml"/><Relationship Id="rId32" Type="http://schemas.openxmlformats.org/officeDocument/2006/relationships/ctrlProp" Target="../ctrlProps/ctrlProp716.xml"/><Relationship Id="rId5" Type="http://schemas.openxmlformats.org/officeDocument/2006/relationships/ctrlProp" Target="../ctrlProps/ctrlProp689.xml"/><Relationship Id="rId15" Type="http://schemas.openxmlformats.org/officeDocument/2006/relationships/ctrlProp" Target="../ctrlProps/ctrlProp699.xml"/><Relationship Id="rId23" Type="http://schemas.openxmlformats.org/officeDocument/2006/relationships/ctrlProp" Target="../ctrlProps/ctrlProp707.xml"/><Relationship Id="rId28" Type="http://schemas.openxmlformats.org/officeDocument/2006/relationships/ctrlProp" Target="../ctrlProps/ctrlProp712.xml"/><Relationship Id="rId10" Type="http://schemas.openxmlformats.org/officeDocument/2006/relationships/ctrlProp" Target="../ctrlProps/ctrlProp694.xml"/><Relationship Id="rId19" Type="http://schemas.openxmlformats.org/officeDocument/2006/relationships/ctrlProp" Target="../ctrlProps/ctrlProp703.xml"/><Relationship Id="rId31" Type="http://schemas.openxmlformats.org/officeDocument/2006/relationships/ctrlProp" Target="../ctrlProps/ctrlProp715.xml"/><Relationship Id="rId4" Type="http://schemas.openxmlformats.org/officeDocument/2006/relationships/ctrlProp" Target="../ctrlProps/ctrlProp688.xml"/><Relationship Id="rId9" Type="http://schemas.openxmlformats.org/officeDocument/2006/relationships/ctrlProp" Target="../ctrlProps/ctrlProp693.xml"/><Relationship Id="rId14" Type="http://schemas.openxmlformats.org/officeDocument/2006/relationships/ctrlProp" Target="../ctrlProps/ctrlProp698.xml"/><Relationship Id="rId22" Type="http://schemas.openxmlformats.org/officeDocument/2006/relationships/ctrlProp" Target="../ctrlProps/ctrlProp706.xml"/><Relationship Id="rId27" Type="http://schemas.openxmlformats.org/officeDocument/2006/relationships/ctrlProp" Target="../ctrlProps/ctrlProp711.xml"/><Relationship Id="rId30" Type="http://schemas.openxmlformats.org/officeDocument/2006/relationships/ctrlProp" Target="../ctrlProps/ctrlProp714.xml"/><Relationship Id="rId35" Type="http://schemas.openxmlformats.org/officeDocument/2006/relationships/ctrlProp" Target="../ctrlProps/ctrlProp7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M57"/>
  <sheetViews>
    <sheetView tabSelected="1" view="pageBreakPreview" topLeftCell="B1" zoomScaleNormal="100" zoomScaleSheetLayoutView="100" workbookViewId="0">
      <selection activeCell="C4" sqref="C4"/>
    </sheetView>
  </sheetViews>
  <sheetFormatPr defaultColWidth="1.625" defaultRowHeight="15" customHeight="1" x14ac:dyDescent="0.15"/>
  <cols>
    <col min="1" max="1" width="12" style="61" hidden="1" customWidth="1"/>
    <col min="2" max="2" width="1.625" style="16"/>
    <col min="3" max="3" width="1.625" style="16" customWidth="1"/>
    <col min="4" max="256" width="1.625" style="16"/>
    <col min="257" max="259" width="1.625" style="16" customWidth="1"/>
    <col min="260" max="512" width="1.625" style="16"/>
    <col min="513" max="515" width="1.625" style="16" customWidth="1"/>
    <col min="516" max="768" width="1.625" style="16"/>
    <col min="769" max="771" width="1.625" style="16" customWidth="1"/>
    <col min="772" max="1024" width="1.625" style="16"/>
    <col min="1025" max="1027" width="1.625" style="16" customWidth="1"/>
    <col min="1028" max="1280" width="1.625" style="16"/>
    <col min="1281" max="1283" width="1.625" style="16" customWidth="1"/>
    <col min="1284" max="1536" width="1.625" style="16"/>
    <col min="1537" max="1539" width="1.625" style="16" customWidth="1"/>
    <col min="1540" max="1792" width="1.625" style="16"/>
    <col min="1793" max="1795" width="1.625" style="16" customWidth="1"/>
    <col min="1796" max="2048" width="1.625" style="16"/>
    <col min="2049" max="2051" width="1.625" style="16" customWidth="1"/>
    <col min="2052" max="2304" width="1.625" style="16"/>
    <col min="2305" max="2307" width="1.625" style="16" customWidth="1"/>
    <col min="2308" max="2560" width="1.625" style="16"/>
    <col min="2561" max="2563" width="1.625" style="16" customWidth="1"/>
    <col min="2564" max="2816" width="1.625" style="16"/>
    <col min="2817" max="2819" width="1.625" style="16" customWidth="1"/>
    <col min="2820" max="3072" width="1.625" style="16"/>
    <col min="3073" max="3075" width="1.625" style="16" customWidth="1"/>
    <col min="3076" max="3328" width="1.625" style="16"/>
    <col min="3329" max="3331" width="1.625" style="16" customWidth="1"/>
    <col min="3332" max="3584" width="1.625" style="16"/>
    <col min="3585" max="3587" width="1.625" style="16" customWidth="1"/>
    <col min="3588" max="3840" width="1.625" style="16"/>
    <col min="3841" max="3843" width="1.625" style="16" customWidth="1"/>
    <col min="3844" max="4096" width="1.625" style="16"/>
    <col min="4097" max="4099" width="1.625" style="16" customWidth="1"/>
    <col min="4100" max="4352" width="1.625" style="16"/>
    <col min="4353" max="4355" width="1.625" style="16" customWidth="1"/>
    <col min="4356" max="4608" width="1.625" style="16"/>
    <col min="4609" max="4611" width="1.625" style="16" customWidth="1"/>
    <col min="4612" max="4864" width="1.625" style="16"/>
    <col min="4865" max="4867" width="1.625" style="16" customWidth="1"/>
    <col min="4868" max="5120" width="1.625" style="16"/>
    <col min="5121" max="5123" width="1.625" style="16" customWidth="1"/>
    <col min="5124" max="5376" width="1.625" style="16"/>
    <col min="5377" max="5379" width="1.625" style="16" customWidth="1"/>
    <col min="5380" max="5632" width="1.625" style="16"/>
    <col min="5633" max="5635" width="1.625" style="16" customWidth="1"/>
    <col min="5636" max="5888" width="1.625" style="16"/>
    <col min="5889" max="5891" width="1.625" style="16" customWidth="1"/>
    <col min="5892" max="6144" width="1.625" style="16"/>
    <col min="6145" max="6147" width="1.625" style="16" customWidth="1"/>
    <col min="6148" max="6400" width="1.625" style="16"/>
    <col min="6401" max="6403" width="1.625" style="16" customWidth="1"/>
    <col min="6404" max="6656" width="1.625" style="16"/>
    <col min="6657" max="6659" width="1.625" style="16" customWidth="1"/>
    <col min="6660" max="6912" width="1.625" style="16"/>
    <col min="6913" max="6915" width="1.625" style="16" customWidth="1"/>
    <col min="6916" max="7168" width="1.625" style="16"/>
    <col min="7169" max="7171" width="1.625" style="16" customWidth="1"/>
    <col min="7172" max="7424" width="1.625" style="16"/>
    <col min="7425" max="7427" width="1.625" style="16" customWidth="1"/>
    <col min="7428" max="7680" width="1.625" style="16"/>
    <col min="7681" max="7683" width="1.625" style="16" customWidth="1"/>
    <col min="7684" max="7936" width="1.625" style="16"/>
    <col min="7937" max="7939" width="1.625" style="16" customWidth="1"/>
    <col min="7940" max="8192" width="1.625" style="16"/>
    <col min="8193" max="8195" width="1.625" style="16" customWidth="1"/>
    <col min="8196" max="8448" width="1.625" style="16"/>
    <col min="8449" max="8451" width="1.625" style="16" customWidth="1"/>
    <col min="8452" max="8704" width="1.625" style="16"/>
    <col min="8705" max="8707" width="1.625" style="16" customWidth="1"/>
    <col min="8708" max="8960" width="1.625" style="16"/>
    <col min="8961" max="8963" width="1.625" style="16" customWidth="1"/>
    <col min="8964" max="9216" width="1.625" style="16"/>
    <col min="9217" max="9219" width="1.625" style="16" customWidth="1"/>
    <col min="9220" max="9472" width="1.625" style="16"/>
    <col min="9473" max="9475" width="1.625" style="16" customWidth="1"/>
    <col min="9476" max="9728" width="1.625" style="16"/>
    <col min="9729" max="9731" width="1.625" style="16" customWidth="1"/>
    <col min="9732" max="9984" width="1.625" style="16"/>
    <col min="9985" max="9987" width="1.625" style="16" customWidth="1"/>
    <col min="9988" max="10240" width="1.625" style="16"/>
    <col min="10241" max="10243" width="1.625" style="16" customWidth="1"/>
    <col min="10244" max="10496" width="1.625" style="16"/>
    <col min="10497" max="10499" width="1.625" style="16" customWidth="1"/>
    <col min="10500" max="10752" width="1.625" style="16"/>
    <col min="10753" max="10755" width="1.625" style="16" customWidth="1"/>
    <col min="10756" max="11008" width="1.625" style="16"/>
    <col min="11009" max="11011" width="1.625" style="16" customWidth="1"/>
    <col min="11012" max="11264" width="1.625" style="16"/>
    <col min="11265" max="11267" width="1.625" style="16" customWidth="1"/>
    <col min="11268" max="11520" width="1.625" style="16"/>
    <col min="11521" max="11523" width="1.625" style="16" customWidth="1"/>
    <col min="11524" max="11776" width="1.625" style="16"/>
    <col min="11777" max="11779" width="1.625" style="16" customWidth="1"/>
    <col min="11780" max="12032" width="1.625" style="16"/>
    <col min="12033" max="12035" width="1.625" style="16" customWidth="1"/>
    <col min="12036" max="12288" width="1.625" style="16"/>
    <col min="12289" max="12291" width="1.625" style="16" customWidth="1"/>
    <col min="12292" max="12544" width="1.625" style="16"/>
    <col min="12545" max="12547" width="1.625" style="16" customWidth="1"/>
    <col min="12548" max="12800" width="1.625" style="16"/>
    <col min="12801" max="12803" width="1.625" style="16" customWidth="1"/>
    <col min="12804" max="13056" width="1.625" style="16"/>
    <col min="13057" max="13059" width="1.625" style="16" customWidth="1"/>
    <col min="13060" max="13312" width="1.625" style="16"/>
    <col min="13313" max="13315" width="1.625" style="16" customWidth="1"/>
    <col min="13316" max="13568" width="1.625" style="16"/>
    <col min="13569" max="13571" width="1.625" style="16" customWidth="1"/>
    <col min="13572" max="13824" width="1.625" style="16"/>
    <col min="13825" max="13827" width="1.625" style="16" customWidth="1"/>
    <col min="13828" max="14080" width="1.625" style="16"/>
    <col min="14081" max="14083" width="1.625" style="16" customWidth="1"/>
    <col min="14084" max="14336" width="1.625" style="16"/>
    <col min="14337" max="14339" width="1.625" style="16" customWidth="1"/>
    <col min="14340" max="14592" width="1.625" style="16"/>
    <col min="14593" max="14595" width="1.625" style="16" customWidth="1"/>
    <col min="14596" max="14848" width="1.625" style="16"/>
    <col min="14849" max="14851" width="1.625" style="16" customWidth="1"/>
    <col min="14852" max="15104" width="1.625" style="16"/>
    <col min="15105" max="15107" width="1.625" style="16" customWidth="1"/>
    <col min="15108" max="15360" width="1.625" style="16"/>
    <col min="15361" max="15363" width="1.625" style="16" customWidth="1"/>
    <col min="15364" max="15616" width="1.625" style="16"/>
    <col min="15617" max="15619" width="1.625" style="16" customWidth="1"/>
    <col min="15620" max="15872" width="1.625" style="16"/>
    <col min="15873" max="15875" width="1.625" style="16" customWidth="1"/>
    <col min="15876" max="16128" width="1.625" style="16"/>
    <col min="16129" max="16131" width="1.625" style="16" customWidth="1"/>
    <col min="16132" max="16384" width="1.625" style="16"/>
  </cols>
  <sheetData>
    <row r="1" spans="1:53" s="7" customFormat="1" ht="19.5" customHeight="1" x14ac:dyDescent="0.15">
      <c r="A1" s="8"/>
      <c r="C1" s="478" t="s">
        <v>619</v>
      </c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80"/>
    </row>
    <row r="2" spans="1:53" s="7" customFormat="1" ht="19.5" customHeight="1" x14ac:dyDescent="0.15">
      <c r="A2" s="8"/>
      <c r="C2" s="481" t="s">
        <v>749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3"/>
    </row>
    <row r="3" spans="1:53" s="7" customFormat="1" ht="14.25" customHeight="1" x14ac:dyDescent="0.15">
      <c r="A3" s="59"/>
      <c r="B3" s="12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86" t="s">
        <v>651</v>
      </c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7"/>
    </row>
    <row r="4" spans="1:53" s="7" customFormat="1" ht="15" customHeight="1" x14ac:dyDescent="0.15">
      <c r="A4" s="59"/>
      <c r="B4" s="12"/>
      <c r="C4" s="62"/>
      <c r="D4" s="63"/>
      <c r="E4" s="63"/>
      <c r="F4" s="63"/>
      <c r="G4" s="63"/>
      <c r="H4" s="63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484" t="s">
        <v>650</v>
      </c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5"/>
    </row>
    <row r="5" spans="1:53" s="7" customFormat="1" ht="13.5" customHeight="1" x14ac:dyDescent="0.15">
      <c r="A5" s="8"/>
      <c r="C5" s="19"/>
      <c r="D5" s="10" t="s">
        <v>576</v>
      </c>
      <c r="E5" s="2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26"/>
    </row>
    <row r="6" spans="1:53" s="7" customFormat="1" ht="13.5" customHeight="1" x14ac:dyDescent="0.15">
      <c r="A6" s="8" t="b">
        <v>1</v>
      </c>
      <c r="C6" s="20"/>
      <c r="D6" s="27"/>
      <c r="E6" s="27"/>
      <c r="F6" s="7" t="s">
        <v>577</v>
      </c>
      <c r="BA6" s="28"/>
    </row>
    <row r="7" spans="1:53" s="7" customFormat="1" ht="13.5" customHeight="1" x14ac:dyDescent="0.15">
      <c r="A7" s="8" t="b">
        <v>1</v>
      </c>
      <c r="C7" s="21"/>
      <c r="D7" s="27"/>
      <c r="E7" s="27"/>
      <c r="F7" s="7" t="s">
        <v>578</v>
      </c>
      <c r="BA7" s="28"/>
    </row>
    <row r="8" spans="1:53" s="7" customFormat="1" ht="13.5" customHeight="1" x14ac:dyDescent="0.15">
      <c r="A8" s="8" t="b">
        <v>1</v>
      </c>
      <c r="C8" s="21"/>
      <c r="D8" s="27"/>
      <c r="E8" s="27"/>
      <c r="F8" s="7" t="s">
        <v>579</v>
      </c>
      <c r="G8" s="9"/>
      <c r="H8" s="9"/>
      <c r="I8" s="9"/>
      <c r="J8" s="9"/>
      <c r="K8" s="9"/>
      <c r="L8" s="9"/>
      <c r="M8" s="9"/>
      <c r="N8" s="9"/>
      <c r="P8" s="2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0"/>
    </row>
    <row r="9" spans="1:53" s="7" customFormat="1" ht="13.5" customHeight="1" x14ac:dyDescent="0.15">
      <c r="A9" s="8"/>
      <c r="C9" s="22"/>
      <c r="D9" s="27"/>
      <c r="E9" s="27"/>
      <c r="F9" s="31"/>
      <c r="G9" s="32"/>
      <c r="H9" s="32"/>
      <c r="I9" s="32"/>
      <c r="J9" s="32"/>
      <c r="K9" s="32"/>
      <c r="L9" s="32"/>
      <c r="M9" s="32"/>
      <c r="N9" s="32"/>
      <c r="O9" s="31"/>
      <c r="P9" s="33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4"/>
    </row>
    <row r="10" spans="1:53" s="7" customFormat="1" ht="13.5" customHeight="1" x14ac:dyDescent="0.15">
      <c r="A10" s="8"/>
      <c r="C10" s="19"/>
      <c r="D10" s="10" t="s">
        <v>580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7"/>
    </row>
    <row r="11" spans="1:53" s="7" customFormat="1" ht="13.5" customHeight="1" x14ac:dyDescent="0.15">
      <c r="A11" s="8" t="b">
        <v>0</v>
      </c>
      <c r="C11" s="20"/>
      <c r="D11" s="27"/>
      <c r="E11" s="27"/>
      <c r="F11" s="7" t="s">
        <v>581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BA11" s="28"/>
    </row>
    <row r="12" spans="1:53" s="7" customFormat="1" ht="13.5" customHeight="1" x14ac:dyDescent="0.15">
      <c r="A12" s="8" t="b">
        <v>0</v>
      </c>
      <c r="C12" s="20"/>
      <c r="D12" s="27"/>
      <c r="E12" s="27"/>
      <c r="F12" s="7" t="s">
        <v>582</v>
      </c>
      <c r="N12" s="2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30"/>
    </row>
    <row r="13" spans="1:53" s="7" customFormat="1" ht="13.5" customHeight="1" x14ac:dyDescent="0.15">
      <c r="A13" s="8" t="b">
        <v>0</v>
      </c>
      <c r="C13" s="20"/>
      <c r="D13" s="27"/>
      <c r="E13" s="27"/>
      <c r="F13" s="7" t="s">
        <v>583</v>
      </c>
      <c r="BA13" s="28"/>
    </row>
    <row r="14" spans="1:53" s="7" customFormat="1" ht="13.5" customHeight="1" x14ac:dyDescent="0.15">
      <c r="A14" s="8" t="b">
        <v>0</v>
      </c>
      <c r="C14" s="20"/>
      <c r="D14" s="27"/>
      <c r="E14" s="27"/>
      <c r="F14" s="7" t="s">
        <v>584</v>
      </c>
      <c r="BA14" s="28"/>
    </row>
    <row r="15" spans="1:53" s="7" customFormat="1" ht="13.5" customHeight="1" x14ac:dyDescent="0.15">
      <c r="A15" s="8"/>
      <c r="C15" s="2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4"/>
    </row>
    <row r="16" spans="1:53" s="7" customFormat="1" ht="13.5" customHeight="1" x14ac:dyDescent="0.15">
      <c r="A16" s="8"/>
      <c r="C16" s="20"/>
      <c r="D16" s="17" t="s">
        <v>585</v>
      </c>
      <c r="P16" s="2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30"/>
    </row>
    <row r="17" spans="1:61" s="7" customFormat="1" ht="13.5" customHeight="1" x14ac:dyDescent="0.15">
      <c r="A17" s="8"/>
      <c r="C17" s="20"/>
      <c r="D17" s="38" t="s">
        <v>707</v>
      </c>
      <c r="P17" s="2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30"/>
    </row>
    <row r="18" spans="1:61" s="7" customFormat="1" ht="13.5" customHeight="1" x14ac:dyDescent="0.15">
      <c r="A18" s="8" t="b">
        <v>1</v>
      </c>
      <c r="C18" s="20"/>
      <c r="D18" s="27"/>
      <c r="E18" s="27" t="s">
        <v>706</v>
      </c>
      <c r="F18" s="7" t="s">
        <v>586</v>
      </c>
      <c r="N18" s="2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30"/>
    </row>
    <row r="19" spans="1:61" s="7" customFormat="1" ht="13.5" customHeight="1" x14ac:dyDescent="0.15">
      <c r="A19" s="8" t="b">
        <v>1</v>
      </c>
      <c r="C19" s="20"/>
      <c r="D19" s="27"/>
      <c r="E19" s="27" t="s">
        <v>706</v>
      </c>
      <c r="F19" s="7" t="s">
        <v>587</v>
      </c>
      <c r="N19" s="2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30"/>
    </row>
    <row r="20" spans="1:61" s="7" customFormat="1" ht="13.5" customHeight="1" x14ac:dyDescent="0.15">
      <c r="A20" s="8"/>
      <c r="C20" s="20"/>
      <c r="N20" s="2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30"/>
    </row>
    <row r="21" spans="1:61" s="7" customFormat="1" ht="13.5" customHeight="1" x14ac:dyDescent="0.15">
      <c r="A21" s="8"/>
      <c r="C21" s="19"/>
      <c r="D21" s="10" t="s">
        <v>588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5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</row>
    <row r="22" spans="1:61" s="7" customFormat="1" ht="13.5" customHeight="1" x14ac:dyDescent="0.15">
      <c r="A22" s="8" t="b">
        <v>0</v>
      </c>
      <c r="C22" s="20"/>
      <c r="D22" s="27"/>
      <c r="E22" s="27"/>
      <c r="F22" s="7" t="s">
        <v>589</v>
      </c>
      <c r="BA22" s="28"/>
    </row>
    <row r="23" spans="1:61" s="7" customFormat="1" ht="13.5" customHeight="1" x14ac:dyDescent="0.15">
      <c r="A23" s="8" t="b">
        <v>0</v>
      </c>
      <c r="C23" s="21"/>
      <c r="D23" s="27"/>
      <c r="E23" s="27"/>
      <c r="F23" s="7" t="s">
        <v>590</v>
      </c>
      <c r="BA23" s="28"/>
    </row>
    <row r="24" spans="1:61" s="7" customFormat="1" ht="13.5" customHeight="1" x14ac:dyDescent="0.15">
      <c r="A24" s="8"/>
      <c r="C24" s="22"/>
      <c r="D24" s="39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4"/>
    </row>
    <row r="25" spans="1:61" s="7" customFormat="1" ht="13.5" customHeight="1" x14ac:dyDescent="0.15">
      <c r="A25" s="8"/>
      <c r="C25" s="20"/>
      <c r="D25" s="17" t="s">
        <v>591</v>
      </c>
      <c r="P25" s="2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30"/>
    </row>
    <row r="26" spans="1:61" s="7" customFormat="1" ht="13.5" customHeight="1" x14ac:dyDescent="0.15">
      <c r="A26" s="8" t="b">
        <v>0</v>
      </c>
      <c r="C26" s="20"/>
      <c r="D26" s="27"/>
      <c r="E26" s="27"/>
      <c r="F26" s="7" t="s">
        <v>592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BA26" s="28"/>
    </row>
    <row r="27" spans="1:61" s="7" customFormat="1" ht="13.5" customHeight="1" x14ac:dyDescent="0.15">
      <c r="A27" s="8" t="b">
        <v>0</v>
      </c>
      <c r="C27" s="20"/>
      <c r="D27" s="27"/>
      <c r="E27" s="27"/>
      <c r="F27" s="7" t="s">
        <v>593</v>
      </c>
      <c r="N27" s="2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30"/>
    </row>
    <row r="28" spans="1:61" s="7" customFormat="1" ht="13.5" customHeight="1" x14ac:dyDescent="0.15">
      <c r="A28" s="8"/>
      <c r="C28" s="20"/>
      <c r="N28" s="2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30"/>
    </row>
    <row r="29" spans="1:61" s="7" customFormat="1" ht="13.5" customHeight="1" x14ac:dyDescent="0.15">
      <c r="A29" s="8"/>
      <c r="C29" s="19"/>
      <c r="D29" s="10" t="s">
        <v>594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7"/>
    </row>
    <row r="30" spans="1:61" s="7" customFormat="1" ht="13.5" customHeight="1" x14ac:dyDescent="0.15">
      <c r="A30" s="8" t="b">
        <v>0</v>
      </c>
      <c r="C30" s="20"/>
      <c r="D30" s="27"/>
      <c r="E30" s="27"/>
      <c r="F30" s="7" t="s">
        <v>595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40"/>
    </row>
    <row r="31" spans="1:61" s="7" customFormat="1" ht="13.5" customHeight="1" x14ac:dyDescent="0.15">
      <c r="A31" s="8"/>
      <c r="C31" s="23"/>
      <c r="D31" s="3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3"/>
      <c r="Q31" s="31"/>
      <c r="R31" s="39"/>
      <c r="S31" s="39"/>
      <c r="T31" s="39"/>
      <c r="U31" s="39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1"/>
      <c r="AG31" s="39"/>
      <c r="AH31" s="39"/>
      <c r="AI31" s="39"/>
      <c r="AJ31" s="39"/>
      <c r="AK31" s="39"/>
      <c r="AL31" s="31"/>
      <c r="AM31" s="31"/>
      <c r="AN31" s="31"/>
      <c r="AO31" s="31"/>
      <c r="AP31" s="32"/>
      <c r="AQ31" s="32"/>
      <c r="AR31" s="32"/>
      <c r="AS31" s="32"/>
      <c r="AT31" s="41"/>
      <c r="AU31" s="42"/>
      <c r="AV31" s="42"/>
      <c r="AW31" s="42"/>
      <c r="AX31" s="42"/>
      <c r="AY31" s="42"/>
      <c r="AZ31" s="42"/>
      <c r="BA31" s="43"/>
      <c r="BI31" s="9"/>
    </row>
    <row r="32" spans="1:61" s="7" customFormat="1" ht="13.5" customHeight="1" x14ac:dyDescent="0.15">
      <c r="A32" s="8"/>
      <c r="C32" s="19"/>
      <c r="D32" s="10" t="s">
        <v>596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</row>
    <row r="33" spans="1:53" s="7" customFormat="1" ht="13.5" customHeight="1" x14ac:dyDescent="0.15">
      <c r="A33" s="8" t="b">
        <v>0</v>
      </c>
      <c r="C33" s="20"/>
      <c r="D33" s="27"/>
      <c r="E33" s="27"/>
      <c r="F33" s="7" t="s">
        <v>597</v>
      </c>
      <c r="N33" s="2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30"/>
    </row>
    <row r="34" spans="1:53" s="7" customFormat="1" ht="13.5" customHeight="1" x14ac:dyDescent="0.15">
      <c r="A34" s="8"/>
      <c r="C34" s="2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4"/>
    </row>
    <row r="35" spans="1:53" s="7" customFormat="1" ht="13.5" customHeight="1" x14ac:dyDescent="0.15">
      <c r="A35" s="8"/>
      <c r="C35" s="19"/>
      <c r="D35" s="10" t="s">
        <v>598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5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7"/>
    </row>
    <row r="36" spans="1:53" s="7" customFormat="1" ht="13.5" customHeight="1" x14ac:dyDescent="0.15">
      <c r="A36" s="8" t="b">
        <v>0</v>
      </c>
      <c r="C36" s="20"/>
      <c r="D36" s="27"/>
      <c r="E36" s="27"/>
      <c r="F36" s="7" t="s">
        <v>599</v>
      </c>
      <c r="N36" s="2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30"/>
    </row>
    <row r="37" spans="1:53" s="7" customFormat="1" ht="13.5" customHeight="1" thickBot="1" x14ac:dyDescent="0.2">
      <c r="A37" s="8"/>
      <c r="C37" s="2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7"/>
    </row>
    <row r="38" spans="1:53" s="7" customFormat="1" ht="13.5" customHeight="1" x14ac:dyDescent="0.15">
      <c r="A38" s="8"/>
      <c r="C38" s="18"/>
      <c r="D38" s="48" t="s">
        <v>601</v>
      </c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1"/>
    </row>
    <row r="39" spans="1:53" s="7" customFormat="1" ht="13.5" customHeight="1" x14ac:dyDescent="0.15">
      <c r="A39" s="8" t="b">
        <v>1</v>
      </c>
      <c r="C39" s="20"/>
      <c r="F39" s="7" t="s">
        <v>600</v>
      </c>
      <c r="N39" s="2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30"/>
    </row>
    <row r="40" spans="1:53" s="7" customFormat="1" ht="13.5" customHeight="1" thickBot="1" x14ac:dyDescent="0.2">
      <c r="A40" s="8"/>
      <c r="C40" s="2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7"/>
    </row>
    <row r="41" spans="1:53" s="7" customFormat="1" ht="13.5" customHeight="1" x14ac:dyDescent="0.15">
      <c r="A41" s="8"/>
      <c r="D41" s="52"/>
    </row>
    <row r="42" spans="1:53" s="7" customFormat="1" ht="13.5" customHeight="1" x14ac:dyDescent="0.15">
      <c r="A42" s="8"/>
      <c r="F42" s="12"/>
      <c r="G42" s="12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s="7" customFormat="1" ht="13.5" customHeight="1" x14ac:dyDescent="0.15">
      <c r="A43" s="8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3" s="7" customFormat="1" ht="13.5" customHeight="1" x14ac:dyDescent="0.15">
      <c r="A44" s="8"/>
      <c r="F44" s="12"/>
      <c r="G44" s="12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1:53" s="7" customFormat="1" ht="13.5" customHeight="1" x14ac:dyDescent="0.15">
      <c r="A45" s="8"/>
      <c r="F45" s="12"/>
      <c r="G45" s="12"/>
      <c r="H45" s="12"/>
      <c r="I45" s="12"/>
      <c r="J45" s="12"/>
      <c r="K45" s="12"/>
      <c r="L45" s="12"/>
      <c r="M45" s="1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</row>
    <row r="46" spans="1:53" s="7" customFormat="1" ht="13.5" customHeight="1" x14ac:dyDescent="0.15">
      <c r="A46" s="8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</row>
    <row r="47" spans="1:53" s="14" customFormat="1" ht="13.5" customHeight="1" x14ac:dyDescent="0.15">
      <c r="A47" s="60"/>
    </row>
    <row r="48" spans="1:53" s="14" customFormat="1" ht="13.5" customHeight="1" x14ac:dyDescent="0.15">
      <c r="A48" s="60"/>
      <c r="D48" s="15"/>
    </row>
    <row r="49" spans="1:65" s="12" customFormat="1" ht="13.5" customHeight="1" x14ac:dyDescent="0.15">
      <c r="A49" s="59"/>
    </row>
    <row r="50" spans="1:65" s="12" customFormat="1" ht="13.5" customHeight="1" x14ac:dyDescent="0.15">
      <c r="A50" s="59"/>
    </row>
    <row r="51" spans="1:65" s="12" customFormat="1" ht="13.5" customHeight="1" x14ac:dyDescent="0.15">
      <c r="A51" s="59"/>
    </row>
    <row r="52" spans="1:65" s="12" customFormat="1" ht="13.5" customHeight="1" x14ac:dyDescent="0.15">
      <c r="A52" s="59"/>
    </row>
    <row r="53" spans="1:65" s="12" customFormat="1" ht="13.5" customHeight="1" x14ac:dyDescent="0.15">
      <c r="A53" s="59"/>
    </row>
    <row r="54" spans="1:65" s="12" customFormat="1" ht="13.5" customHeight="1" x14ac:dyDescent="0.15">
      <c r="A54" s="59"/>
    </row>
    <row r="55" spans="1:65" s="12" customFormat="1" ht="13.5" customHeight="1" x14ac:dyDescent="0.15">
      <c r="A55" s="59"/>
    </row>
    <row r="56" spans="1:65" s="12" customFormat="1" ht="13.5" customHeight="1" x14ac:dyDescent="0.15">
      <c r="A56" s="59"/>
    </row>
    <row r="57" spans="1:65" ht="15" customHeight="1" x14ac:dyDescent="0.1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</row>
  </sheetData>
  <sheetProtection sheet="1" objects="1" scenarios="1" selectLockedCells="1"/>
  <mergeCells count="4">
    <mergeCell ref="C1:BA1"/>
    <mergeCell ref="C2:BA2"/>
    <mergeCell ref="W4:BA4"/>
    <mergeCell ref="W3:BA3"/>
  </mergeCells>
  <phoneticPr fontId="1"/>
  <conditionalFormatting sqref="F6:BA6">
    <cfRule type="expression" dxfId="45" priority="19">
      <formula>$A$6=TRUE</formula>
    </cfRule>
  </conditionalFormatting>
  <conditionalFormatting sqref="F7:BA7">
    <cfRule type="expression" dxfId="44" priority="18">
      <formula>$A$7=TRUE</formula>
    </cfRule>
  </conditionalFormatting>
  <conditionalFormatting sqref="F8:BA8">
    <cfRule type="expression" dxfId="43" priority="16">
      <formula>$A$8=TRUE</formula>
    </cfRule>
  </conditionalFormatting>
  <conditionalFormatting sqref="F11:BA11">
    <cfRule type="expression" dxfId="42" priority="15">
      <formula>$A$11=TRUE</formula>
    </cfRule>
  </conditionalFormatting>
  <conditionalFormatting sqref="F12:BA12">
    <cfRule type="expression" dxfId="41" priority="14">
      <formula>$A$12=TRUE</formula>
    </cfRule>
  </conditionalFormatting>
  <conditionalFormatting sqref="F13:BA13">
    <cfRule type="expression" dxfId="40" priority="13">
      <formula>$A$13=TRUE</formula>
    </cfRule>
  </conditionalFormatting>
  <conditionalFormatting sqref="F14:BA14">
    <cfRule type="expression" dxfId="39" priority="12">
      <formula>$A$14=TRUE</formula>
    </cfRule>
  </conditionalFormatting>
  <conditionalFormatting sqref="F18:BA18">
    <cfRule type="expression" dxfId="38" priority="1">
      <formula>$A$18=TRUE</formula>
    </cfRule>
  </conditionalFormatting>
  <conditionalFormatting sqref="F19:BA19">
    <cfRule type="expression" dxfId="37" priority="10">
      <formula>$A$19=TRUE</formula>
    </cfRule>
  </conditionalFormatting>
  <conditionalFormatting sqref="F22:BA22">
    <cfRule type="expression" dxfId="36" priority="9">
      <formula>$A$22=TRUE</formula>
    </cfRule>
  </conditionalFormatting>
  <conditionalFormatting sqref="F23:BA23">
    <cfRule type="expression" dxfId="35" priority="8">
      <formula>$A$23</formula>
    </cfRule>
  </conditionalFormatting>
  <conditionalFormatting sqref="F26:BA26">
    <cfRule type="expression" dxfId="34" priority="7">
      <formula>$A$26=TRUE</formula>
    </cfRule>
  </conditionalFormatting>
  <conditionalFormatting sqref="F27:BA27">
    <cfRule type="expression" dxfId="33" priority="6">
      <formula>$A$27=TRUE</formula>
    </cfRule>
  </conditionalFormatting>
  <conditionalFormatting sqref="F30:BA30">
    <cfRule type="expression" dxfId="32" priority="5">
      <formula>$A$30=TRUE</formula>
    </cfRule>
  </conditionalFormatting>
  <conditionalFormatting sqref="F33:BA33">
    <cfRule type="expression" dxfId="31" priority="4">
      <formula>$A$33=TRUE</formula>
    </cfRule>
  </conditionalFormatting>
  <conditionalFormatting sqref="F36:BA36">
    <cfRule type="expression" dxfId="30" priority="3">
      <formula>$A$36=TRUE</formula>
    </cfRule>
  </conditionalFormatting>
  <conditionalFormatting sqref="F39:BA39">
    <cfRule type="expression" dxfId="29" priority="2">
      <formula>$A$39=TRUE</formula>
    </cfRule>
  </conditionalFormatting>
  <dataValidations count="3">
    <dataValidation type="list" allowBlank="1" showInputMessage="1" showErrorMessage="1" sqref="AH65576:AI65576 KD65576:KE65576 TZ65576:UA65576 ADV65576:ADW65576 ANR65576:ANS65576 AXN65576:AXO65576 BHJ65576:BHK65576 BRF65576:BRG65576 CBB65576:CBC65576 CKX65576:CKY65576 CUT65576:CUU65576 DEP65576:DEQ65576 DOL65576:DOM65576 DYH65576:DYI65576 EID65576:EIE65576 ERZ65576:ESA65576 FBV65576:FBW65576 FLR65576:FLS65576 FVN65576:FVO65576 GFJ65576:GFK65576 GPF65576:GPG65576 GZB65576:GZC65576 HIX65576:HIY65576 HST65576:HSU65576 ICP65576:ICQ65576 IML65576:IMM65576 IWH65576:IWI65576 JGD65576:JGE65576 JPZ65576:JQA65576 JZV65576:JZW65576 KJR65576:KJS65576 KTN65576:KTO65576 LDJ65576:LDK65576 LNF65576:LNG65576 LXB65576:LXC65576 MGX65576:MGY65576 MQT65576:MQU65576 NAP65576:NAQ65576 NKL65576:NKM65576 NUH65576:NUI65576 OED65576:OEE65576 ONZ65576:OOA65576 OXV65576:OXW65576 PHR65576:PHS65576 PRN65576:PRO65576 QBJ65576:QBK65576 QLF65576:QLG65576 QVB65576:QVC65576 REX65576:REY65576 ROT65576:ROU65576 RYP65576:RYQ65576 SIL65576:SIM65576 SSH65576:SSI65576 TCD65576:TCE65576 TLZ65576:TMA65576 TVV65576:TVW65576 UFR65576:UFS65576 UPN65576:UPO65576 UZJ65576:UZK65576 VJF65576:VJG65576 VTB65576:VTC65576 WCX65576:WCY65576 WMT65576:WMU65576 WWP65576:WWQ65576 AH131112:AI131112 KD131112:KE131112 TZ131112:UA131112 ADV131112:ADW131112 ANR131112:ANS131112 AXN131112:AXO131112 BHJ131112:BHK131112 BRF131112:BRG131112 CBB131112:CBC131112 CKX131112:CKY131112 CUT131112:CUU131112 DEP131112:DEQ131112 DOL131112:DOM131112 DYH131112:DYI131112 EID131112:EIE131112 ERZ131112:ESA131112 FBV131112:FBW131112 FLR131112:FLS131112 FVN131112:FVO131112 GFJ131112:GFK131112 GPF131112:GPG131112 GZB131112:GZC131112 HIX131112:HIY131112 HST131112:HSU131112 ICP131112:ICQ131112 IML131112:IMM131112 IWH131112:IWI131112 JGD131112:JGE131112 JPZ131112:JQA131112 JZV131112:JZW131112 KJR131112:KJS131112 KTN131112:KTO131112 LDJ131112:LDK131112 LNF131112:LNG131112 LXB131112:LXC131112 MGX131112:MGY131112 MQT131112:MQU131112 NAP131112:NAQ131112 NKL131112:NKM131112 NUH131112:NUI131112 OED131112:OEE131112 ONZ131112:OOA131112 OXV131112:OXW131112 PHR131112:PHS131112 PRN131112:PRO131112 QBJ131112:QBK131112 QLF131112:QLG131112 QVB131112:QVC131112 REX131112:REY131112 ROT131112:ROU131112 RYP131112:RYQ131112 SIL131112:SIM131112 SSH131112:SSI131112 TCD131112:TCE131112 TLZ131112:TMA131112 TVV131112:TVW131112 UFR131112:UFS131112 UPN131112:UPO131112 UZJ131112:UZK131112 VJF131112:VJG131112 VTB131112:VTC131112 WCX131112:WCY131112 WMT131112:WMU131112 WWP131112:WWQ131112 AH196648:AI196648 KD196648:KE196648 TZ196648:UA196648 ADV196648:ADW196648 ANR196648:ANS196648 AXN196648:AXO196648 BHJ196648:BHK196648 BRF196648:BRG196648 CBB196648:CBC196648 CKX196648:CKY196648 CUT196648:CUU196648 DEP196648:DEQ196648 DOL196648:DOM196648 DYH196648:DYI196648 EID196648:EIE196648 ERZ196648:ESA196648 FBV196648:FBW196648 FLR196648:FLS196648 FVN196648:FVO196648 GFJ196648:GFK196648 GPF196648:GPG196648 GZB196648:GZC196648 HIX196648:HIY196648 HST196648:HSU196648 ICP196648:ICQ196648 IML196648:IMM196648 IWH196648:IWI196648 JGD196648:JGE196648 JPZ196648:JQA196648 JZV196648:JZW196648 KJR196648:KJS196648 KTN196648:KTO196648 LDJ196648:LDK196648 LNF196648:LNG196648 LXB196648:LXC196648 MGX196648:MGY196648 MQT196648:MQU196648 NAP196648:NAQ196648 NKL196648:NKM196648 NUH196648:NUI196648 OED196648:OEE196648 ONZ196648:OOA196648 OXV196648:OXW196648 PHR196648:PHS196648 PRN196648:PRO196648 QBJ196648:QBK196648 QLF196648:QLG196648 QVB196648:QVC196648 REX196648:REY196648 ROT196648:ROU196648 RYP196648:RYQ196648 SIL196648:SIM196648 SSH196648:SSI196648 TCD196648:TCE196648 TLZ196648:TMA196648 TVV196648:TVW196648 UFR196648:UFS196648 UPN196648:UPO196648 UZJ196648:UZK196648 VJF196648:VJG196648 VTB196648:VTC196648 WCX196648:WCY196648 WMT196648:WMU196648 WWP196648:WWQ196648 AH262184:AI262184 KD262184:KE262184 TZ262184:UA262184 ADV262184:ADW262184 ANR262184:ANS262184 AXN262184:AXO262184 BHJ262184:BHK262184 BRF262184:BRG262184 CBB262184:CBC262184 CKX262184:CKY262184 CUT262184:CUU262184 DEP262184:DEQ262184 DOL262184:DOM262184 DYH262184:DYI262184 EID262184:EIE262184 ERZ262184:ESA262184 FBV262184:FBW262184 FLR262184:FLS262184 FVN262184:FVO262184 GFJ262184:GFK262184 GPF262184:GPG262184 GZB262184:GZC262184 HIX262184:HIY262184 HST262184:HSU262184 ICP262184:ICQ262184 IML262184:IMM262184 IWH262184:IWI262184 JGD262184:JGE262184 JPZ262184:JQA262184 JZV262184:JZW262184 KJR262184:KJS262184 KTN262184:KTO262184 LDJ262184:LDK262184 LNF262184:LNG262184 LXB262184:LXC262184 MGX262184:MGY262184 MQT262184:MQU262184 NAP262184:NAQ262184 NKL262184:NKM262184 NUH262184:NUI262184 OED262184:OEE262184 ONZ262184:OOA262184 OXV262184:OXW262184 PHR262184:PHS262184 PRN262184:PRO262184 QBJ262184:QBK262184 QLF262184:QLG262184 QVB262184:QVC262184 REX262184:REY262184 ROT262184:ROU262184 RYP262184:RYQ262184 SIL262184:SIM262184 SSH262184:SSI262184 TCD262184:TCE262184 TLZ262184:TMA262184 TVV262184:TVW262184 UFR262184:UFS262184 UPN262184:UPO262184 UZJ262184:UZK262184 VJF262184:VJG262184 VTB262184:VTC262184 WCX262184:WCY262184 WMT262184:WMU262184 WWP262184:WWQ262184 AH327720:AI327720 KD327720:KE327720 TZ327720:UA327720 ADV327720:ADW327720 ANR327720:ANS327720 AXN327720:AXO327720 BHJ327720:BHK327720 BRF327720:BRG327720 CBB327720:CBC327720 CKX327720:CKY327720 CUT327720:CUU327720 DEP327720:DEQ327720 DOL327720:DOM327720 DYH327720:DYI327720 EID327720:EIE327720 ERZ327720:ESA327720 FBV327720:FBW327720 FLR327720:FLS327720 FVN327720:FVO327720 GFJ327720:GFK327720 GPF327720:GPG327720 GZB327720:GZC327720 HIX327720:HIY327720 HST327720:HSU327720 ICP327720:ICQ327720 IML327720:IMM327720 IWH327720:IWI327720 JGD327720:JGE327720 JPZ327720:JQA327720 JZV327720:JZW327720 KJR327720:KJS327720 KTN327720:KTO327720 LDJ327720:LDK327720 LNF327720:LNG327720 LXB327720:LXC327720 MGX327720:MGY327720 MQT327720:MQU327720 NAP327720:NAQ327720 NKL327720:NKM327720 NUH327720:NUI327720 OED327720:OEE327720 ONZ327720:OOA327720 OXV327720:OXW327720 PHR327720:PHS327720 PRN327720:PRO327720 QBJ327720:QBK327720 QLF327720:QLG327720 QVB327720:QVC327720 REX327720:REY327720 ROT327720:ROU327720 RYP327720:RYQ327720 SIL327720:SIM327720 SSH327720:SSI327720 TCD327720:TCE327720 TLZ327720:TMA327720 TVV327720:TVW327720 UFR327720:UFS327720 UPN327720:UPO327720 UZJ327720:UZK327720 VJF327720:VJG327720 VTB327720:VTC327720 WCX327720:WCY327720 WMT327720:WMU327720 WWP327720:WWQ327720 AH393256:AI393256 KD393256:KE393256 TZ393256:UA393256 ADV393256:ADW393256 ANR393256:ANS393256 AXN393256:AXO393256 BHJ393256:BHK393256 BRF393256:BRG393256 CBB393256:CBC393256 CKX393256:CKY393256 CUT393256:CUU393256 DEP393256:DEQ393256 DOL393256:DOM393256 DYH393256:DYI393256 EID393256:EIE393256 ERZ393256:ESA393256 FBV393256:FBW393256 FLR393256:FLS393256 FVN393256:FVO393256 GFJ393256:GFK393256 GPF393256:GPG393256 GZB393256:GZC393256 HIX393256:HIY393256 HST393256:HSU393256 ICP393256:ICQ393256 IML393256:IMM393256 IWH393256:IWI393256 JGD393256:JGE393256 JPZ393256:JQA393256 JZV393256:JZW393256 KJR393256:KJS393256 KTN393256:KTO393256 LDJ393256:LDK393256 LNF393256:LNG393256 LXB393256:LXC393256 MGX393256:MGY393256 MQT393256:MQU393256 NAP393256:NAQ393256 NKL393256:NKM393256 NUH393256:NUI393256 OED393256:OEE393256 ONZ393256:OOA393256 OXV393256:OXW393256 PHR393256:PHS393256 PRN393256:PRO393256 QBJ393256:QBK393256 QLF393256:QLG393256 QVB393256:QVC393256 REX393256:REY393256 ROT393256:ROU393256 RYP393256:RYQ393256 SIL393256:SIM393256 SSH393256:SSI393256 TCD393256:TCE393256 TLZ393256:TMA393256 TVV393256:TVW393256 UFR393256:UFS393256 UPN393256:UPO393256 UZJ393256:UZK393256 VJF393256:VJG393256 VTB393256:VTC393256 WCX393256:WCY393256 WMT393256:WMU393256 WWP393256:WWQ393256 AH458792:AI458792 KD458792:KE458792 TZ458792:UA458792 ADV458792:ADW458792 ANR458792:ANS458792 AXN458792:AXO458792 BHJ458792:BHK458792 BRF458792:BRG458792 CBB458792:CBC458792 CKX458792:CKY458792 CUT458792:CUU458792 DEP458792:DEQ458792 DOL458792:DOM458792 DYH458792:DYI458792 EID458792:EIE458792 ERZ458792:ESA458792 FBV458792:FBW458792 FLR458792:FLS458792 FVN458792:FVO458792 GFJ458792:GFK458792 GPF458792:GPG458792 GZB458792:GZC458792 HIX458792:HIY458792 HST458792:HSU458792 ICP458792:ICQ458792 IML458792:IMM458792 IWH458792:IWI458792 JGD458792:JGE458792 JPZ458792:JQA458792 JZV458792:JZW458792 KJR458792:KJS458792 KTN458792:KTO458792 LDJ458792:LDK458792 LNF458792:LNG458792 LXB458792:LXC458792 MGX458792:MGY458792 MQT458792:MQU458792 NAP458792:NAQ458792 NKL458792:NKM458792 NUH458792:NUI458792 OED458792:OEE458792 ONZ458792:OOA458792 OXV458792:OXW458792 PHR458792:PHS458792 PRN458792:PRO458792 QBJ458792:QBK458792 QLF458792:QLG458792 QVB458792:QVC458792 REX458792:REY458792 ROT458792:ROU458792 RYP458792:RYQ458792 SIL458792:SIM458792 SSH458792:SSI458792 TCD458792:TCE458792 TLZ458792:TMA458792 TVV458792:TVW458792 UFR458792:UFS458792 UPN458792:UPO458792 UZJ458792:UZK458792 VJF458792:VJG458792 VTB458792:VTC458792 WCX458792:WCY458792 WMT458792:WMU458792 WWP458792:WWQ458792 AH524328:AI524328 KD524328:KE524328 TZ524328:UA524328 ADV524328:ADW524328 ANR524328:ANS524328 AXN524328:AXO524328 BHJ524328:BHK524328 BRF524328:BRG524328 CBB524328:CBC524328 CKX524328:CKY524328 CUT524328:CUU524328 DEP524328:DEQ524328 DOL524328:DOM524328 DYH524328:DYI524328 EID524328:EIE524328 ERZ524328:ESA524328 FBV524328:FBW524328 FLR524328:FLS524328 FVN524328:FVO524328 GFJ524328:GFK524328 GPF524328:GPG524328 GZB524328:GZC524328 HIX524328:HIY524328 HST524328:HSU524328 ICP524328:ICQ524328 IML524328:IMM524328 IWH524328:IWI524328 JGD524328:JGE524328 JPZ524328:JQA524328 JZV524328:JZW524328 KJR524328:KJS524328 KTN524328:KTO524328 LDJ524328:LDK524328 LNF524328:LNG524328 LXB524328:LXC524328 MGX524328:MGY524328 MQT524328:MQU524328 NAP524328:NAQ524328 NKL524328:NKM524328 NUH524328:NUI524328 OED524328:OEE524328 ONZ524328:OOA524328 OXV524328:OXW524328 PHR524328:PHS524328 PRN524328:PRO524328 QBJ524328:QBK524328 QLF524328:QLG524328 QVB524328:QVC524328 REX524328:REY524328 ROT524328:ROU524328 RYP524328:RYQ524328 SIL524328:SIM524328 SSH524328:SSI524328 TCD524328:TCE524328 TLZ524328:TMA524328 TVV524328:TVW524328 UFR524328:UFS524328 UPN524328:UPO524328 UZJ524328:UZK524328 VJF524328:VJG524328 VTB524328:VTC524328 WCX524328:WCY524328 WMT524328:WMU524328 WWP524328:WWQ524328 AH589864:AI589864 KD589864:KE589864 TZ589864:UA589864 ADV589864:ADW589864 ANR589864:ANS589864 AXN589864:AXO589864 BHJ589864:BHK589864 BRF589864:BRG589864 CBB589864:CBC589864 CKX589864:CKY589864 CUT589864:CUU589864 DEP589864:DEQ589864 DOL589864:DOM589864 DYH589864:DYI589864 EID589864:EIE589864 ERZ589864:ESA589864 FBV589864:FBW589864 FLR589864:FLS589864 FVN589864:FVO589864 GFJ589864:GFK589864 GPF589864:GPG589864 GZB589864:GZC589864 HIX589864:HIY589864 HST589864:HSU589864 ICP589864:ICQ589864 IML589864:IMM589864 IWH589864:IWI589864 JGD589864:JGE589864 JPZ589864:JQA589864 JZV589864:JZW589864 KJR589864:KJS589864 KTN589864:KTO589864 LDJ589864:LDK589864 LNF589864:LNG589864 LXB589864:LXC589864 MGX589864:MGY589864 MQT589864:MQU589864 NAP589864:NAQ589864 NKL589864:NKM589864 NUH589864:NUI589864 OED589864:OEE589864 ONZ589864:OOA589864 OXV589864:OXW589864 PHR589864:PHS589864 PRN589864:PRO589864 QBJ589864:QBK589864 QLF589864:QLG589864 QVB589864:QVC589864 REX589864:REY589864 ROT589864:ROU589864 RYP589864:RYQ589864 SIL589864:SIM589864 SSH589864:SSI589864 TCD589864:TCE589864 TLZ589864:TMA589864 TVV589864:TVW589864 UFR589864:UFS589864 UPN589864:UPO589864 UZJ589864:UZK589864 VJF589864:VJG589864 VTB589864:VTC589864 WCX589864:WCY589864 WMT589864:WMU589864 WWP589864:WWQ589864 AH655400:AI655400 KD655400:KE655400 TZ655400:UA655400 ADV655400:ADW655400 ANR655400:ANS655400 AXN655400:AXO655400 BHJ655400:BHK655400 BRF655400:BRG655400 CBB655400:CBC655400 CKX655400:CKY655400 CUT655400:CUU655400 DEP655400:DEQ655400 DOL655400:DOM655400 DYH655400:DYI655400 EID655400:EIE655400 ERZ655400:ESA655400 FBV655400:FBW655400 FLR655400:FLS655400 FVN655400:FVO655400 GFJ655400:GFK655400 GPF655400:GPG655400 GZB655400:GZC655400 HIX655400:HIY655400 HST655400:HSU655400 ICP655400:ICQ655400 IML655400:IMM655400 IWH655400:IWI655400 JGD655400:JGE655400 JPZ655400:JQA655400 JZV655400:JZW655400 KJR655400:KJS655400 KTN655400:KTO655400 LDJ655400:LDK655400 LNF655400:LNG655400 LXB655400:LXC655400 MGX655400:MGY655400 MQT655400:MQU655400 NAP655400:NAQ655400 NKL655400:NKM655400 NUH655400:NUI655400 OED655400:OEE655400 ONZ655400:OOA655400 OXV655400:OXW655400 PHR655400:PHS655400 PRN655400:PRO655400 QBJ655400:QBK655400 QLF655400:QLG655400 QVB655400:QVC655400 REX655400:REY655400 ROT655400:ROU655400 RYP655400:RYQ655400 SIL655400:SIM655400 SSH655400:SSI655400 TCD655400:TCE655400 TLZ655400:TMA655400 TVV655400:TVW655400 UFR655400:UFS655400 UPN655400:UPO655400 UZJ655400:UZK655400 VJF655400:VJG655400 VTB655400:VTC655400 WCX655400:WCY655400 WMT655400:WMU655400 WWP655400:WWQ655400 AH720936:AI720936 KD720936:KE720936 TZ720936:UA720936 ADV720936:ADW720936 ANR720936:ANS720936 AXN720936:AXO720936 BHJ720936:BHK720936 BRF720936:BRG720936 CBB720936:CBC720936 CKX720936:CKY720936 CUT720936:CUU720936 DEP720936:DEQ720936 DOL720936:DOM720936 DYH720936:DYI720936 EID720936:EIE720936 ERZ720936:ESA720936 FBV720936:FBW720936 FLR720936:FLS720936 FVN720936:FVO720936 GFJ720936:GFK720936 GPF720936:GPG720936 GZB720936:GZC720936 HIX720936:HIY720936 HST720936:HSU720936 ICP720936:ICQ720936 IML720936:IMM720936 IWH720936:IWI720936 JGD720936:JGE720936 JPZ720936:JQA720936 JZV720936:JZW720936 KJR720936:KJS720936 KTN720936:KTO720936 LDJ720936:LDK720936 LNF720936:LNG720936 LXB720936:LXC720936 MGX720936:MGY720936 MQT720936:MQU720936 NAP720936:NAQ720936 NKL720936:NKM720936 NUH720936:NUI720936 OED720936:OEE720936 ONZ720936:OOA720936 OXV720936:OXW720936 PHR720936:PHS720936 PRN720936:PRO720936 QBJ720936:QBK720936 QLF720936:QLG720936 QVB720936:QVC720936 REX720936:REY720936 ROT720936:ROU720936 RYP720936:RYQ720936 SIL720936:SIM720936 SSH720936:SSI720936 TCD720936:TCE720936 TLZ720936:TMA720936 TVV720936:TVW720936 UFR720936:UFS720936 UPN720936:UPO720936 UZJ720936:UZK720936 VJF720936:VJG720936 VTB720936:VTC720936 WCX720936:WCY720936 WMT720936:WMU720936 WWP720936:WWQ720936 AH786472:AI786472 KD786472:KE786472 TZ786472:UA786472 ADV786472:ADW786472 ANR786472:ANS786472 AXN786472:AXO786472 BHJ786472:BHK786472 BRF786472:BRG786472 CBB786472:CBC786472 CKX786472:CKY786472 CUT786472:CUU786472 DEP786472:DEQ786472 DOL786472:DOM786472 DYH786472:DYI786472 EID786472:EIE786472 ERZ786472:ESA786472 FBV786472:FBW786472 FLR786472:FLS786472 FVN786472:FVO786472 GFJ786472:GFK786472 GPF786472:GPG786472 GZB786472:GZC786472 HIX786472:HIY786472 HST786472:HSU786472 ICP786472:ICQ786472 IML786472:IMM786472 IWH786472:IWI786472 JGD786472:JGE786472 JPZ786472:JQA786472 JZV786472:JZW786472 KJR786472:KJS786472 KTN786472:KTO786472 LDJ786472:LDK786472 LNF786472:LNG786472 LXB786472:LXC786472 MGX786472:MGY786472 MQT786472:MQU786472 NAP786472:NAQ786472 NKL786472:NKM786472 NUH786472:NUI786472 OED786472:OEE786472 ONZ786472:OOA786472 OXV786472:OXW786472 PHR786472:PHS786472 PRN786472:PRO786472 QBJ786472:QBK786472 QLF786472:QLG786472 QVB786472:QVC786472 REX786472:REY786472 ROT786472:ROU786472 RYP786472:RYQ786472 SIL786472:SIM786472 SSH786472:SSI786472 TCD786472:TCE786472 TLZ786472:TMA786472 TVV786472:TVW786472 UFR786472:UFS786472 UPN786472:UPO786472 UZJ786472:UZK786472 VJF786472:VJG786472 VTB786472:VTC786472 WCX786472:WCY786472 WMT786472:WMU786472 WWP786472:WWQ786472 AH852008:AI852008 KD852008:KE852008 TZ852008:UA852008 ADV852008:ADW852008 ANR852008:ANS852008 AXN852008:AXO852008 BHJ852008:BHK852008 BRF852008:BRG852008 CBB852008:CBC852008 CKX852008:CKY852008 CUT852008:CUU852008 DEP852008:DEQ852008 DOL852008:DOM852008 DYH852008:DYI852008 EID852008:EIE852008 ERZ852008:ESA852008 FBV852008:FBW852008 FLR852008:FLS852008 FVN852008:FVO852008 GFJ852008:GFK852008 GPF852008:GPG852008 GZB852008:GZC852008 HIX852008:HIY852008 HST852008:HSU852008 ICP852008:ICQ852008 IML852008:IMM852008 IWH852008:IWI852008 JGD852008:JGE852008 JPZ852008:JQA852008 JZV852008:JZW852008 KJR852008:KJS852008 KTN852008:KTO852008 LDJ852008:LDK852008 LNF852008:LNG852008 LXB852008:LXC852008 MGX852008:MGY852008 MQT852008:MQU852008 NAP852008:NAQ852008 NKL852008:NKM852008 NUH852008:NUI852008 OED852008:OEE852008 ONZ852008:OOA852008 OXV852008:OXW852008 PHR852008:PHS852008 PRN852008:PRO852008 QBJ852008:QBK852008 QLF852008:QLG852008 QVB852008:QVC852008 REX852008:REY852008 ROT852008:ROU852008 RYP852008:RYQ852008 SIL852008:SIM852008 SSH852008:SSI852008 TCD852008:TCE852008 TLZ852008:TMA852008 TVV852008:TVW852008 UFR852008:UFS852008 UPN852008:UPO852008 UZJ852008:UZK852008 VJF852008:VJG852008 VTB852008:VTC852008 WCX852008:WCY852008 WMT852008:WMU852008 WWP852008:WWQ852008 AH917544:AI917544 KD917544:KE917544 TZ917544:UA917544 ADV917544:ADW917544 ANR917544:ANS917544 AXN917544:AXO917544 BHJ917544:BHK917544 BRF917544:BRG917544 CBB917544:CBC917544 CKX917544:CKY917544 CUT917544:CUU917544 DEP917544:DEQ917544 DOL917544:DOM917544 DYH917544:DYI917544 EID917544:EIE917544 ERZ917544:ESA917544 FBV917544:FBW917544 FLR917544:FLS917544 FVN917544:FVO917544 GFJ917544:GFK917544 GPF917544:GPG917544 GZB917544:GZC917544 HIX917544:HIY917544 HST917544:HSU917544 ICP917544:ICQ917544 IML917544:IMM917544 IWH917544:IWI917544 JGD917544:JGE917544 JPZ917544:JQA917544 JZV917544:JZW917544 KJR917544:KJS917544 KTN917544:KTO917544 LDJ917544:LDK917544 LNF917544:LNG917544 LXB917544:LXC917544 MGX917544:MGY917544 MQT917544:MQU917544 NAP917544:NAQ917544 NKL917544:NKM917544 NUH917544:NUI917544 OED917544:OEE917544 ONZ917544:OOA917544 OXV917544:OXW917544 PHR917544:PHS917544 PRN917544:PRO917544 QBJ917544:QBK917544 QLF917544:QLG917544 QVB917544:QVC917544 REX917544:REY917544 ROT917544:ROU917544 RYP917544:RYQ917544 SIL917544:SIM917544 SSH917544:SSI917544 TCD917544:TCE917544 TLZ917544:TMA917544 TVV917544:TVW917544 UFR917544:UFS917544 UPN917544:UPO917544 UZJ917544:UZK917544 VJF917544:VJG917544 VTB917544:VTC917544 WCX917544:WCY917544 WMT917544:WMU917544 WWP917544:WWQ917544 AH983080:AI983080 KD983080:KE983080 TZ983080:UA983080 ADV983080:ADW983080 ANR983080:ANS983080 AXN983080:AXO983080 BHJ983080:BHK983080 BRF983080:BRG983080 CBB983080:CBC983080 CKX983080:CKY983080 CUT983080:CUU983080 DEP983080:DEQ983080 DOL983080:DOM983080 DYH983080:DYI983080 EID983080:EIE983080 ERZ983080:ESA983080 FBV983080:FBW983080 FLR983080:FLS983080 FVN983080:FVO983080 GFJ983080:GFK983080 GPF983080:GPG983080 GZB983080:GZC983080 HIX983080:HIY983080 HST983080:HSU983080 ICP983080:ICQ983080 IML983080:IMM983080 IWH983080:IWI983080 JGD983080:JGE983080 JPZ983080:JQA983080 JZV983080:JZW983080 KJR983080:KJS983080 KTN983080:KTO983080 LDJ983080:LDK983080 LNF983080:LNG983080 LXB983080:LXC983080 MGX983080:MGY983080 MQT983080:MQU983080 NAP983080:NAQ983080 NKL983080:NKM983080 NUH983080:NUI983080 OED983080:OEE983080 ONZ983080:OOA983080 OXV983080:OXW983080 PHR983080:PHS983080 PRN983080:PRO983080 QBJ983080:QBK983080 QLF983080:QLG983080 QVB983080:QVC983080 REX983080:REY983080 ROT983080:ROU983080 RYP983080:RYQ983080 SIL983080:SIM983080 SSH983080:SSI983080 TCD983080:TCE983080 TLZ983080:TMA983080 TVV983080:TVW983080 UFR983080:UFS983080 UPN983080:UPO983080 UZJ983080:UZK983080 VJF983080:VJG983080 VTB983080:VTC983080 WCX983080:WCY983080 WMT983080:WMU983080 WWP983080:WWQ983080 X65576:Y65576 JT65576:JU65576 TP65576:TQ65576 ADL65576:ADM65576 ANH65576:ANI65576 AXD65576:AXE65576 BGZ65576:BHA65576 BQV65576:BQW65576 CAR65576:CAS65576 CKN65576:CKO65576 CUJ65576:CUK65576 DEF65576:DEG65576 DOB65576:DOC65576 DXX65576:DXY65576 EHT65576:EHU65576 ERP65576:ERQ65576 FBL65576:FBM65576 FLH65576:FLI65576 FVD65576:FVE65576 GEZ65576:GFA65576 GOV65576:GOW65576 GYR65576:GYS65576 HIN65576:HIO65576 HSJ65576:HSK65576 ICF65576:ICG65576 IMB65576:IMC65576 IVX65576:IVY65576 JFT65576:JFU65576 JPP65576:JPQ65576 JZL65576:JZM65576 KJH65576:KJI65576 KTD65576:KTE65576 LCZ65576:LDA65576 LMV65576:LMW65576 LWR65576:LWS65576 MGN65576:MGO65576 MQJ65576:MQK65576 NAF65576:NAG65576 NKB65576:NKC65576 NTX65576:NTY65576 ODT65576:ODU65576 ONP65576:ONQ65576 OXL65576:OXM65576 PHH65576:PHI65576 PRD65576:PRE65576 QAZ65576:QBA65576 QKV65576:QKW65576 QUR65576:QUS65576 REN65576:REO65576 ROJ65576:ROK65576 RYF65576:RYG65576 SIB65576:SIC65576 SRX65576:SRY65576 TBT65576:TBU65576 TLP65576:TLQ65576 TVL65576:TVM65576 UFH65576:UFI65576 UPD65576:UPE65576 UYZ65576:UZA65576 VIV65576:VIW65576 VSR65576:VSS65576 WCN65576:WCO65576 WMJ65576:WMK65576 WWF65576:WWG65576 X131112:Y131112 JT131112:JU131112 TP131112:TQ131112 ADL131112:ADM131112 ANH131112:ANI131112 AXD131112:AXE131112 BGZ131112:BHA131112 BQV131112:BQW131112 CAR131112:CAS131112 CKN131112:CKO131112 CUJ131112:CUK131112 DEF131112:DEG131112 DOB131112:DOC131112 DXX131112:DXY131112 EHT131112:EHU131112 ERP131112:ERQ131112 FBL131112:FBM131112 FLH131112:FLI131112 FVD131112:FVE131112 GEZ131112:GFA131112 GOV131112:GOW131112 GYR131112:GYS131112 HIN131112:HIO131112 HSJ131112:HSK131112 ICF131112:ICG131112 IMB131112:IMC131112 IVX131112:IVY131112 JFT131112:JFU131112 JPP131112:JPQ131112 JZL131112:JZM131112 KJH131112:KJI131112 KTD131112:KTE131112 LCZ131112:LDA131112 LMV131112:LMW131112 LWR131112:LWS131112 MGN131112:MGO131112 MQJ131112:MQK131112 NAF131112:NAG131112 NKB131112:NKC131112 NTX131112:NTY131112 ODT131112:ODU131112 ONP131112:ONQ131112 OXL131112:OXM131112 PHH131112:PHI131112 PRD131112:PRE131112 QAZ131112:QBA131112 QKV131112:QKW131112 QUR131112:QUS131112 REN131112:REO131112 ROJ131112:ROK131112 RYF131112:RYG131112 SIB131112:SIC131112 SRX131112:SRY131112 TBT131112:TBU131112 TLP131112:TLQ131112 TVL131112:TVM131112 UFH131112:UFI131112 UPD131112:UPE131112 UYZ131112:UZA131112 VIV131112:VIW131112 VSR131112:VSS131112 WCN131112:WCO131112 WMJ131112:WMK131112 WWF131112:WWG131112 X196648:Y196648 JT196648:JU196648 TP196648:TQ196648 ADL196648:ADM196648 ANH196648:ANI196648 AXD196648:AXE196648 BGZ196648:BHA196648 BQV196648:BQW196648 CAR196648:CAS196648 CKN196648:CKO196648 CUJ196648:CUK196648 DEF196648:DEG196648 DOB196648:DOC196648 DXX196648:DXY196648 EHT196648:EHU196648 ERP196648:ERQ196648 FBL196648:FBM196648 FLH196648:FLI196648 FVD196648:FVE196648 GEZ196648:GFA196648 GOV196648:GOW196648 GYR196648:GYS196648 HIN196648:HIO196648 HSJ196648:HSK196648 ICF196648:ICG196648 IMB196648:IMC196648 IVX196648:IVY196648 JFT196648:JFU196648 JPP196648:JPQ196648 JZL196648:JZM196648 KJH196648:KJI196648 KTD196648:KTE196648 LCZ196648:LDA196648 LMV196648:LMW196648 LWR196648:LWS196648 MGN196648:MGO196648 MQJ196648:MQK196648 NAF196648:NAG196648 NKB196648:NKC196648 NTX196648:NTY196648 ODT196648:ODU196648 ONP196648:ONQ196648 OXL196648:OXM196648 PHH196648:PHI196648 PRD196648:PRE196648 QAZ196648:QBA196648 QKV196648:QKW196648 QUR196648:QUS196648 REN196648:REO196648 ROJ196648:ROK196648 RYF196648:RYG196648 SIB196648:SIC196648 SRX196648:SRY196648 TBT196648:TBU196648 TLP196648:TLQ196648 TVL196648:TVM196648 UFH196648:UFI196648 UPD196648:UPE196648 UYZ196648:UZA196648 VIV196648:VIW196648 VSR196648:VSS196648 WCN196648:WCO196648 WMJ196648:WMK196648 WWF196648:WWG196648 X262184:Y262184 JT262184:JU262184 TP262184:TQ262184 ADL262184:ADM262184 ANH262184:ANI262184 AXD262184:AXE262184 BGZ262184:BHA262184 BQV262184:BQW262184 CAR262184:CAS262184 CKN262184:CKO262184 CUJ262184:CUK262184 DEF262184:DEG262184 DOB262184:DOC262184 DXX262184:DXY262184 EHT262184:EHU262184 ERP262184:ERQ262184 FBL262184:FBM262184 FLH262184:FLI262184 FVD262184:FVE262184 GEZ262184:GFA262184 GOV262184:GOW262184 GYR262184:GYS262184 HIN262184:HIO262184 HSJ262184:HSK262184 ICF262184:ICG262184 IMB262184:IMC262184 IVX262184:IVY262184 JFT262184:JFU262184 JPP262184:JPQ262184 JZL262184:JZM262184 KJH262184:KJI262184 KTD262184:KTE262184 LCZ262184:LDA262184 LMV262184:LMW262184 LWR262184:LWS262184 MGN262184:MGO262184 MQJ262184:MQK262184 NAF262184:NAG262184 NKB262184:NKC262184 NTX262184:NTY262184 ODT262184:ODU262184 ONP262184:ONQ262184 OXL262184:OXM262184 PHH262184:PHI262184 PRD262184:PRE262184 QAZ262184:QBA262184 QKV262184:QKW262184 QUR262184:QUS262184 REN262184:REO262184 ROJ262184:ROK262184 RYF262184:RYG262184 SIB262184:SIC262184 SRX262184:SRY262184 TBT262184:TBU262184 TLP262184:TLQ262184 TVL262184:TVM262184 UFH262184:UFI262184 UPD262184:UPE262184 UYZ262184:UZA262184 VIV262184:VIW262184 VSR262184:VSS262184 WCN262184:WCO262184 WMJ262184:WMK262184 WWF262184:WWG262184 X327720:Y327720 JT327720:JU327720 TP327720:TQ327720 ADL327720:ADM327720 ANH327720:ANI327720 AXD327720:AXE327720 BGZ327720:BHA327720 BQV327720:BQW327720 CAR327720:CAS327720 CKN327720:CKO327720 CUJ327720:CUK327720 DEF327720:DEG327720 DOB327720:DOC327720 DXX327720:DXY327720 EHT327720:EHU327720 ERP327720:ERQ327720 FBL327720:FBM327720 FLH327720:FLI327720 FVD327720:FVE327720 GEZ327720:GFA327720 GOV327720:GOW327720 GYR327720:GYS327720 HIN327720:HIO327720 HSJ327720:HSK327720 ICF327720:ICG327720 IMB327720:IMC327720 IVX327720:IVY327720 JFT327720:JFU327720 JPP327720:JPQ327720 JZL327720:JZM327720 KJH327720:KJI327720 KTD327720:KTE327720 LCZ327720:LDA327720 LMV327720:LMW327720 LWR327720:LWS327720 MGN327720:MGO327720 MQJ327720:MQK327720 NAF327720:NAG327720 NKB327720:NKC327720 NTX327720:NTY327720 ODT327720:ODU327720 ONP327720:ONQ327720 OXL327720:OXM327720 PHH327720:PHI327720 PRD327720:PRE327720 QAZ327720:QBA327720 QKV327720:QKW327720 QUR327720:QUS327720 REN327720:REO327720 ROJ327720:ROK327720 RYF327720:RYG327720 SIB327720:SIC327720 SRX327720:SRY327720 TBT327720:TBU327720 TLP327720:TLQ327720 TVL327720:TVM327720 UFH327720:UFI327720 UPD327720:UPE327720 UYZ327720:UZA327720 VIV327720:VIW327720 VSR327720:VSS327720 WCN327720:WCO327720 WMJ327720:WMK327720 WWF327720:WWG327720 X393256:Y393256 JT393256:JU393256 TP393256:TQ393256 ADL393256:ADM393256 ANH393256:ANI393256 AXD393256:AXE393256 BGZ393256:BHA393256 BQV393256:BQW393256 CAR393256:CAS393256 CKN393256:CKO393256 CUJ393256:CUK393256 DEF393256:DEG393256 DOB393256:DOC393256 DXX393256:DXY393256 EHT393256:EHU393256 ERP393256:ERQ393256 FBL393256:FBM393256 FLH393256:FLI393256 FVD393256:FVE393256 GEZ393256:GFA393256 GOV393256:GOW393256 GYR393256:GYS393256 HIN393256:HIO393256 HSJ393256:HSK393256 ICF393256:ICG393256 IMB393256:IMC393256 IVX393256:IVY393256 JFT393256:JFU393256 JPP393256:JPQ393256 JZL393256:JZM393256 KJH393256:KJI393256 KTD393256:KTE393256 LCZ393256:LDA393256 LMV393256:LMW393256 LWR393256:LWS393256 MGN393256:MGO393256 MQJ393256:MQK393256 NAF393256:NAG393256 NKB393256:NKC393256 NTX393256:NTY393256 ODT393256:ODU393256 ONP393256:ONQ393256 OXL393256:OXM393256 PHH393256:PHI393256 PRD393256:PRE393256 QAZ393256:QBA393256 QKV393256:QKW393256 QUR393256:QUS393256 REN393256:REO393256 ROJ393256:ROK393256 RYF393256:RYG393256 SIB393256:SIC393256 SRX393256:SRY393256 TBT393256:TBU393256 TLP393256:TLQ393256 TVL393256:TVM393256 UFH393256:UFI393256 UPD393256:UPE393256 UYZ393256:UZA393256 VIV393256:VIW393256 VSR393256:VSS393256 WCN393256:WCO393256 WMJ393256:WMK393256 WWF393256:WWG393256 X458792:Y458792 JT458792:JU458792 TP458792:TQ458792 ADL458792:ADM458792 ANH458792:ANI458792 AXD458792:AXE458792 BGZ458792:BHA458792 BQV458792:BQW458792 CAR458792:CAS458792 CKN458792:CKO458792 CUJ458792:CUK458792 DEF458792:DEG458792 DOB458792:DOC458792 DXX458792:DXY458792 EHT458792:EHU458792 ERP458792:ERQ458792 FBL458792:FBM458792 FLH458792:FLI458792 FVD458792:FVE458792 GEZ458792:GFA458792 GOV458792:GOW458792 GYR458792:GYS458792 HIN458792:HIO458792 HSJ458792:HSK458792 ICF458792:ICG458792 IMB458792:IMC458792 IVX458792:IVY458792 JFT458792:JFU458792 JPP458792:JPQ458792 JZL458792:JZM458792 KJH458792:KJI458792 KTD458792:KTE458792 LCZ458792:LDA458792 LMV458792:LMW458792 LWR458792:LWS458792 MGN458792:MGO458792 MQJ458792:MQK458792 NAF458792:NAG458792 NKB458792:NKC458792 NTX458792:NTY458792 ODT458792:ODU458792 ONP458792:ONQ458792 OXL458792:OXM458792 PHH458792:PHI458792 PRD458792:PRE458792 QAZ458792:QBA458792 QKV458792:QKW458792 QUR458792:QUS458792 REN458792:REO458792 ROJ458792:ROK458792 RYF458792:RYG458792 SIB458792:SIC458792 SRX458792:SRY458792 TBT458792:TBU458792 TLP458792:TLQ458792 TVL458792:TVM458792 UFH458792:UFI458792 UPD458792:UPE458792 UYZ458792:UZA458792 VIV458792:VIW458792 VSR458792:VSS458792 WCN458792:WCO458792 WMJ458792:WMK458792 WWF458792:WWG458792 X524328:Y524328 JT524328:JU524328 TP524328:TQ524328 ADL524328:ADM524328 ANH524328:ANI524328 AXD524328:AXE524328 BGZ524328:BHA524328 BQV524328:BQW524328 CAR524328:CAS524328 CKN524328:CKO524328 CUJ524328:CUK524328 DEF524328:DEG524328 DOB524328:DOC524328 DXX524328:DXY524328 EHT524328:EHU524328 ERP524328:ERQ524328 FBL524328:FBM524328 FLH524328:FLI524328 FVD524328:FVE524328 GEZ524328:GFA524328 GOV524328:GOW524328 GYR524328:GYS524328 HIN524328:HIO524328 HSJ524328:HSK524328 ICF524328:ICG524328 IMB524328:IMC524328 IVX524328:IVY524328 JFT524328:JFU524328 JPP524328:JPQ524328 JZL524328:JZM524328 KJH524328:KJI524328 KTD524328:KTE524328 LCZ524328:LDA524328 LMV524328:LMW524328 LWR524328:LWS524328 MGN524328:MGO524328 MQJ524328:MQK524328 NAF524328:NAG524328 NKB524328:NKC524328 NTX524328:NTY524328 ODT524328:ODU524328 ONP524328:ONQ524328 OXL524328:OXM524328 PHH524328:PHI524328 PRD524328:PRE524328 QAZ524328:QBA524328 QKV524328:QKW524328 QUR524328:QUS524328 REN524328:REO524328 ROJ524328:ROK524328 RYF524328:RYG524328 SIB524328:SIC524328 SRX524328:SRY524328 TBT524328:TBU524328 TLP524328:TLQ524328 TVL524328:TVM524328 UFH524328:UFI524328 UPD524328:UPE524328 UYZ524328:UZA524328 VIV524328:VIW524328 VSR524328:VSS524328 WCN524328:WCO524328 WMJ524328:WMK524328 WWF524328:WWG524328 X589864:Y589864 JT589864:JU589864 TP589864:TQ589864 ADL589864:ADM589864 ANH589864:ANI589864 AXD589864:AXE589864 BGZ589864:BHA589864 BQV589864:BQW589864 CAR589864:CAS589864 CKN589864:CKO589864 CUJ589864:CUK589864 DEF589864:DEG589864 DOB589864:DOC589864 DXX589864:DXY589864 EHT589864:EHU589864 ERP589864:ERQ589864 FBL589864:FBM589864 FLH589864:FLI589864 FVD589864:FVE589864 GEZ589864:GFA589864 GOV589864:GOW589864 GYR589864:GYS589864 HIN589864:HIO589864 HSJ589864:HSK589864 ICF589864:ICG589864 IMB589864:IMC589864 IVX589864:IVY589864 JFT589864:JFU589864 JPP589864:JPQ589864 JZL589864:JZM589864 KJH589864:KJI589864 KTD589864:KTE589864 LCZ589864:LDA589864 LMV589864:LMW589864 LWR589864:LWS589864 MGN589864:MGO589864 MQJ589864:MQK589864 NAF589864:NAG589864 NKB589864:NKC589864 NTX589864:NTY589864 ODT589864:ODU589864 ONP589864:ONQ589864 OXL589864:OXM589864 PHH589864:PHI589864 PRD589864:PRE589864 QAZ589864:QBA589864 QKV589864:QKW589864 QUR589864:QUS589864 REN589864:REO589864 ROJ589864:ROK589864 RYF589864:RYG589864 SIB589864:SIC589864 SRX589864:SRY589864 TBT589864:TBU589864 TLP589864:TLQ589864 TVL589864:TVM589864 UFH589864:UFI589864 UPD589864:UPE589864 UYZ589864:UZA589864 VIV589864:VIW589864 VSR589864:VSS589864 WCN589864:WCO589864 WMJ589864:WMK589864 WWF589864:WWG589864 X655400:Y655400 JT655400:JU655400 TP655400:TQ655400 ADL655400:ADM655400 ANH655400:ANI655400 AXD655400:AXE655400 BGZ655400:BHA655400 BQV655400:BQW655400 CAR655400:CAS655400 CKN655400:CKO655400 CUJ655400:CUK655400 DEF655400:DEG655400 DOB655400:DOC655400 DXX655400:DXY655400 EHT655400:EHU655400 ERP655400:ERQ655400 FBL655400:FBM655400 FLH655400:FLI655400 FVD655400:FVE655400 GEZ655400:GFA655400 GOV655400:GOW655400 GYR655400:GYS655400 HIN655400:HIO655400 HSJ655400:HSK655400 ICF655400:ICG655400 IMB655400:IMC655400 IVX655400:IVY655400 JFT655400:JFU655400 JPP655400:JPQ655400 JZL655400:JZM655400 KJH655400:KJI655400 KTD655400:KTE655400 LCZ655400:LDA655400 LMV655400:LMW655400 LWR655400:LWS655400 MGN655400:MGO655400 MQJ655400:MQK655400 NAF655400:NAG655400 NKB655400:NKC655400 NTX655400:NTY655400 ODT655400:ODU655400 ONP655400:ONQ655400 OXL655400:OXM655400 PHH655400:PHI655400 PRD655400:PRE655400 QAZ655400:QBA655400 QKV655400:QKW655400 QUR655400:QUS655400 REN655400:REO655400 ROJ655400:ROK655400 RYF655400:RYG655400 SIB655400:SIC655400 SRX655400:SRY655400 TBT655400:TBU655400 TLP655400:TLQ655400 TVL655400:TVM655400 UFH655400:UFI655400 UPD655400:UPE655400 UYZ655400:UZA655400 VIV655400:VIW655400 VSR655400:VSS655400 WCN655400:WCO655400 WMJ655400:WMK655400 WWF655400:WWG655400 X720936:Y720936 JT720936:JU720936 TP720936:TQ720936 ADL720936:ADM720936 ANH720936:ANI720936 AXD720936:AXE720936 BGZ720936:BHA720936 BQV720936:BQW720936 CAR720936:CAS720936 CKN720936:CKO720936 CUJ720936:CUK720936 DEF720936:DEG720936 DOB720936:DOC720936 DXX720936:DXY720936 EHT720936:EHU720936 ERP720936:ERQ720936 FBL720936:FBM720936 FLH720936:FLI720936 FVD720936:FVE720936 GEZ720936:GFA720936 GOV720936:GOW720936 GYR720936:GYS720936 HIN720936:HIO720936 HSJ720936:HSK720936 ICF720936:ICG720936 IMB720936:IMC720936 IVX720936:IVY720936 JFT720936:JFU720936 JPP720936:JPQ720936 JZL720936:JZM720936 KJH720936:KJI720936 KTD720936:KTE720936 LCZ720936:LDA720936 LMV720936:LMW720936 LWR720936:LWS720936 MGN720936:MGO720936 MQJ720936:MQK720936 NAF720936:NAG720936 NKB720936:NKC720936 NTX720936:NTY720936 ODT720936:ODU720936 ONP720936:ONQ720936 OXL720936:OXM720936 PHH720936:PHI720936 PRD720936:PRE720936 QAZ720936:QBA720936 QKV720936:QKW720936 QUR720936:QUS720936 REN720936:REO720936 ROJ720936:ROK720936 RYF720936:RYG720936 SIB720936:SIC720936 SRX720936:SRY720936 TBT720936:TBU720936 TLP720936:TLQ720936 TVL720936:TVM720936 UFH720936:UFI720936 UPD720936:UPE720936 UYZ720936:UZA720936 VIV720936:VIW720936 VSR720936:VSS720936 WCN720936:WCO720936 WMJ720936:WMK720936 WWF720936:WWG720936 X786472:Y786472 JT786472:JU786472 TP786472:TQ786472 ADL786472:ADM786472 ANH786472:ANI786472 AXD786472:AXE786472 BGZ786472:BHA786472 BQV786472:BQW786472 CAR786472:CAS786472 CKN786472:CKO786472 CUJ786472:CUK786472 DEF786472:DEG786472 DOB786472:DOC786472 DXX786472:DXY786472 EHT786472:EHU786472 ERP786472:ERQ786472 FBL786472:FBM786472 FLH786472:FLI786472 FVD786472:FVE786472 GEZ786472:GFA786472 GOV786472:GOW786472 GYR786472:GYS786472 HIN786472:HIO786472 HSJ786472:HSK786472 ICF786472:ICG786472 IMB786472:IMC786472 IVX786472:IVY786472 JFT786472:JFU786472 JPP786472:JPQ786472 JZL786472:JZM786472 KJH786472:KJI786472 KTD786472:KTE786472 LCZ786472:LDA786472 LMV786472:LMW786472 LWR786472:LWS786472 MGN786472:MGO786472 MQJ786472:MQK786472 NAF786472:NAG786472 NKB786472:NKC786472 NTX786472:NTY786472 ODT786472:ODU786472 ONP786472:ONQ786472 OXL786472:OXM786472 PHH786472:PHI786472 PRD786472:PRE786472 QAZ786472:QBA786472 QKV786472:QKW786472 QUR786472:QUS786472 REN786472:REO786472 ROJ786472:ROK786472 RYF786472:RYG786472 SIB786472:SIC786472 SRX786472:SRY786472 TBT786472:TBU786472 TLP786472:TLQ786472 TVL786472:TVM786472 UFH786472:UFI786472 UPD786472:UPE786472 UYZ786472:UZA786472 VIV786472:VIW786472 VSR786472:VSS786472 WCN786472:WCO786472 WMJ786472:WMK786472 WWF786472:WWG786472 X852008:Y852008 JT852008:JU852008 TP852008:TQ852008 ADL852008:ADM852008 ANH852008:ANI852008 AXD852008:AXE852008 BGZ852008:BHA852008 BQV852008:BQW852008 CAR852008:CAS852008 CKN852008:CKO852008 CUJ852008:CUK852008 DEF852008:DEG852008 DOB852008:DOC852008 DXX852008:DXY852008 EHT852008:EHU852008 ERP852008:ERQ852008 FBL852008:FBM852008 FLH852008:FLI852008 FVD852008:FVE852008 GEZ852008:GFA852008 GOV852008:GOW852008 GYR852008:GYS852008 HIN852008:HIO852008 HSJ852008:HSK852008 ICF852008:ICG852008 IMB852008:IMC852008 IVX852008:IVY852008 JFT852008:JFU852008 JPP852008:JPQ852008 JZL852008:JZM852008 KJH852008:KJI852008 KTD852008:KTE852008 LCZ852008:LDA852008 LMV852008:LMW852008 LWR852008:LWS852008 MGN852008:MGO852008 MQJ852008:MQK852008 NAF852008:NAG852008 NKB852008:NKC852008 NTX852008:NTY852008 ODT852008:ODU852008 ONP852008:ONQ852008 OXL852008:OXM852008 PHH852008:PHI852008 PRD852008:PRE852008 QAZ852008:QBA852008 QKV852008:QKW852008 QUR852008:QUS852008 REN852008:REO852008 ROJ852008:ROK852008 RYF852008:RYG852008 SIB852008:SIC852008 SRX852008:SRY852008 TBT852008:TBU852008 TLP852008:TLQ852008 TVL852008:TVM852008 UFH852008:UFI852008 UPD852008:UPE852008 UYZ852008:UZA852008 VIV852008:VIW852008 VSR852008:VSS852008 WCN852008:WCO852008 WMJ852008:WMK852008 WWF852008:WWG852008 X917544:Y917544 JT917544:JU917544 TP917544:TQ917544 ADL917544:ADM917544 ANH917544:ANI917544 AXD917544:AXE917544 BGZ917544:BHA917544 BQV917544:BQW917544 CAR917544:CAS917544 CKN917544:CKO917544 CUJ917544:CUK917544 DEF917544:DEG917544 DOB917544:DOC917544 DXX917544:DXY917544 EHT917544:EHU917544 ERP917544:ERQ917544 FBL917544:FBM917544 FLH917544:FLI917544 FVD917544:FVE917544 GEZ917544:GFA917544 GOV917544:GOW917544 GYR917544:GYS917544 HIN917544:HIO917544 HSJ917544:HSK917544 ICF917544:ICG917544 IMB917544:IMC917544 IVX917544:IVY917544 JFT917544:JFU917544 JPP917544:JPQ917544 JZL917544:JZM917544 KJH917544:KJI917544 KTD917544:KTE917544 LCZ917544:LDA917544 LMV917544:LMW917544 LWR917544:LWS917544 MGN917544:MGO917544 MQJ917544:MQK917544 NAF917544:NAG917544 NKB917544:NKC917544 NTX917544:NTY917544 ODT917544:ODU917544 ONP917544:ONQ917544 OXL917544:OXM917544 PHH917544:PHI917544 PRD917544:PRE917544 QAZ917544:QBA917544 QKV917544:QKW917544 QUR917544:QUS917544 REN917544:REO917544 ROJ917544:ROK917544 RYF917544:RYG917544 SIB917544:SIC917544 SRX917544:SRY917544 TBT917544:TBU917544 TLP917544:TLQ917544 TVL917544:TVM917544 UFH917544:UFI917544 UPD917544:UPE917544 UYZ917544:UZA917544 VIV917544:VIW917544 VSR917544:VSS917544 WCN917544:WCO917544 WMJ917544:WMK917544 WWF917544:WWG917544 X983080:Y983080 JT983080:JU983080 TP983080:TQ983080 ADL983080:ADM983080 ANH983080:ANI983080 AXD983080:AXE983080 BGZ983080:BHA983080 BQV983080:BQW983080 CAR983080:CAS983080 CKN983080:CKO983080 CUJ983080:CUK983080 DEF983080:DEG983080 DOB983080:DOC983080 DXX983080:DXY983080 EHT983080:EHU983080 ERP983080:ERQ983080 FBL983080:FBM983080 FLH983080:FLI983080 FVD983080:FVE983080 GEZ983080:GFA983080 GOV983080:GOW983080 GYR983080:GYS983080 HIN983080:HIO983080 HSJ983080:HSK983080 ICF983080:ICG983080 IMB983080:IMC983080 IVX983080:IVY983080 JFT983080:JFU983080 JPP983080:JPQ983080 JZL983080:JZM983080 KJH983080:KJI983080 KTD983080:KTE983080 LCZ983080:LDA983080 LMV983080:LMW983080 LWR983080:LWS983080 MGN983080:MGO983080 MQJ983080:MQK983080 NAF983080:NAG983080 NKB983080:NKC983080 NTX983080:NTY983080 ODT983080:ODU983080 ONP983080:ONQ983080 OXL983080:OXM983080 PHH983080:PHI983080 PRD983080:PRE983080 QAZ983080:QBA983080 QKV983080:QKW983080 QUR983080:QUS983080 REN983080:REO983080 ROJ983080:ROK983080 RYF983080:RYG983080 SIB983080:SIC983080 SRX983080:SRY983080 TBT983080:TBU983080 TLP983080:TLQ983080 TVL983080:TVM983080 UFH983080:UFI983080 UPD983080:UPE983080 UYZ983080:UZA983080 VIV983080:VIW983080 VSR983080:VSS983080 WCN983080:WCO983080 WMJ983080:WMK983080 WWF983080:WWG983080 AQ65575:AR65576 KM65575:KN65576 UI65575:UJ65576 AEE65575:AEF65576 AOA65575:AOB65576 AXW65575:AXX65576 BHS65575:BHT65576 BRO65575:BRP65576 CBK65575:CBL65576 CLG65575:CLH65576 CVC65575:CVD65576 DEY65575:DEZ65576 DOU65575:DOV65576 DYQ65575:DYR65576 EIM65575:EIN65576 ESI65575:ESJ65576 FCE65575:FCF65576 FMA65575:FMB65576 FVW65575:FVX65576 GFS65575:GFT65576 GPO65575:GPP65576 GZK65575:GZL65576 HJG65575:HJH65576 HTC65575:HTD65576 ICY65575:ICZ65576 IMU65575:IMV65576 IWQ65575:IWR65576 JGM65575:JGN65576 JQI65575:JQJ65576 KAE65575:KAF65576 KKA65575:KKB65576 KTW65575:KTX65576 LDS65575:LDT65576 LNO65575:LNP65576 LXK65575:LXL65576 MHG65575:MHH65576 MRC65575:MRD65576 NAY65575:NAZ65576 NKU65575:NKV65576 NUQ65575:NUR65576 OEM65575:OEN65576 OOI65575:OOJ65576 OYE65575:OYF65576 PIA65575:PIB65576 PRW65575:PRX65576 QBS65575:QBT65576 QLO65575:QLP65576 QVK65575:QVL65576 RFG65575:RFH65576 RPC65575:RPD65576 RYY65575:RYZ65576 SIU65575:SIV65576 SSQ65575:SSR65576 TCM65575:TCN65576 TMI65575:TMJ65576 TWE65575:TWF65576 UGA65575:UGB65576 UPW65575:UPX65576 UZS65575:UZT65576 VJO65575:VJP65576 VTK65575:VTL65576 WDG65575:WDH65576 WNC65575:WND65576 WWY65575:WWZ65576 AQ131111:AR131112 KM131111:KN131112 UI131111:UJ131112 AEE131111:AEF131112 AOA131111:AOB131112 AXW131111:AXX131112 BHS131111:BHT131112 BRO131111:BRP131112 CBK131111:CBL131112 CLG131111:CLH131112 CVC131111:CVD131112 DEY131111:DEZ131112 DOU131111:DOV131112 DYQ131111:DYR131112 EIM131111:EIN131112 ESI131111:ESJ131112 FCE131111:FCF131112 FMA131111:FMB131112 FVW131111:FVX131112 GFS131111:GFT131112 GPO131111:GPP131112 GZK131111:GZL131112 HJG131111:HJH131112 HTC131111:HTD131112 ICY131111:ICZ131112 IMU131111:IMV131112 IWQ131111:IWR131112 JGM131111:JGN131112 JQI131111:JQJ131112 KAE131111:KAF131112 KKA131111:KKB131112 KTW131111:KTX131112 LDS131111:LDT131112 LNO131111:LNP131112 LXK131111:LXL131112 MHG131111:MHH131112 MRC131111:MRD131112 NAY131111:NAZ131112 NKU131111:NKV131112 NUQ131111:NUR131112 OEM131111:OEN131112 OOI131111:OOJ131112 OYE131111:OYF131112 PIA131111:PIB131112 PRW131111:PRX131112 QBS131111:QBT131112 QLO131111:QLP131112 QVK131111:QVL131112 RFG131111:RFH131112 RPC131111:RPD131112 RYY131111:RYZ131112 SIU131111:SIV131112 SSQ131111:SSR131112 TCM131111:TCN131112 TMI131111:TMJ131112 TWE131111:TWF131112 UGA131111:UGB131112 UPW131111:UPX131112 UZS131111:UZT131112 VJO131111:VJP131112 VTK131111:VTL131112 WDG131111:WDH131112 WNC131111:WND131112 WWY131111:WWZ131112 AQ196647:AR196648 KM196647:KN196648 UI196647:UJ196648 AEE196647:AEF196648 AOA196647:AOB196648 AXW196647:AXX196648 BHS196647:BHT196648 BRO196647:BRP196648 CBK196647:CBL196648 CLG196647:CLH196648 CVC196647:CVD196648 DEY196647:DEZ196648 DOU196647:DOV196648 DYQ196647:DYR196648 EIM196647:EIN196648 ESI196647:ESJ196648 FCE196647:FCF196648 FMA196647:FMB196648 FVW196647:FVX196648 GFS196647:GFT196648 GPO196647:GPP196648 GZK196647:GZL196648 HJG196647:HJH196648 HTC196647:HTD196648 ICY196647:ICZ196648 IMU196647:IMV196648 IWQ196647:IWR196648 JGM196647:JGN196648 JQI196647:JQJ196648 KAE196647:KAF196648 KKA196647:KKB196648 KTW196647:KTX196648 LDS196647:LDT196648 LNO196647:LNP196648 LXK196647:LXL196648 MHG196647:MHH196648 MRC196647:MRD196648 NAY196647:NAZ196648 NKU196647:NKV196648 NUQ196647:NUR196648 OEM196647:OEN196648 OOI196647:OOJ196648 OYE196647:OYF196648 PIA196647:PIB196648 PRW196647:PRX196648 QBS196647:QBT196648 QLO196647:QLP196648 QVK196647:QVL196648 RFG196647:RFH196648 RPC196647:RPD196648 RYY196647:RYZ196648 SIU196647:SIV196648 SSQ196647:SSR196648 TCM196647:TCN196648 TMI196647:TMJ196648 TWE196647:TWF196648 UGA196647:UGB196648 UPW196647:UPX196648 UZS196647:UZT196648 VJO196647:VJP196648 VTK196647:VTL196648 WDG196647:WDH196648 WNC196647:WND196648 WWY196647:WWZ196648 AQ262183:AR262184 KM262183:KN262184 UI262183:UJ262184 AEE262183:AEF262184 AOA262183:AOB262184 AXW262183:AXX262184 BHS262183:BHT262184 BRO262183:BRP262184 CBK262183:CBL262184 CLG262183:CLH262184 CVC262183:CVD262184 DEY262183:DEZ262184 DOU262183:DOV262184 DYQ262183:DYR262184 EIM262183:EIN262184 ESI262183:ESJ262184 FCE262183:FCF262184 FMA262183:FMB262184 FVW262183:FVX262184 GFS262183:GFT262184 GPO262183:GPP262184 GZK262183:GZL262184 HJG262183:HJH262184 HTC262183:HTD262184 ICY262183:ICZ262184 IMU262183:IMV262184 IWQ262183:IWR262184 JGM262183:JGN262184 JQI262183:JQJ262184 KAE262183:KAF262184 KKA262183:KKB262184 KTW262183:KTX262184 LDS262183:LDT262184 LNO262183:LNP262184 LXK262183:LXL262184 MHG262183:MHH262184 MRC262183:MRD262184 NAY262183:NAZ262184 NKU262183:NKV262184 NUQ262183:NUR262184 OEM262183:OEN262184 OOI262183:OOJ262184 OYE262183:OYF262184 PIA262183:PIB262184 PRW262183:PRX262184 QBS262183:QBT262184 QLO262183:QLP262184 QVK262183:QVL262184 RFG262183:RFH262184 RPC262183:RPD262184 RYY262183:RYZ262184 SIU262183:SIV262184 SSQ262183:SSR262184 TCM262183:TCN262184 TMI262183:TMJ262184 TWE262183:TWF262184 UGA262183:UGB262184 UPW262183:UPX262184 UZS262183:UZT262184 VJO262183:VJP262184 VTK262183:VTL262184 WDG262183:WDH262184 WNC262183:WND262184 WWY262183:WWZ262184 AQ327719:AR327720 KM327719:KN327720 UI327719:UJ327720 AEE327719:AEF327720 AOA327719:AOB327720 AXW327719:AXX327720 BHS327719:BHT327720 BRO327719:BRP327720 CBK327719:CBL327720 CLG327719:CLH327720 CVC327719:CVD327720 DEY327719:DEZ327720 DOU327719:DOV327720 DYQ327719:DYR327720 EIM327719:EIN327720 ESI327719:ESJ327720 FCE327719:FCF327720 FMA327719:FMB327720 FVW327719:FVX327720 GFS327719:GFT327720 GPO327719:GPP327720 GZK327719:GZL327720 HJG327719:HJH327720 HTC327719:HTD327720 ICY327719:ICZ327720 IMU327719:IMV327720 IWQ327719:IWR327720 JGM327719:JGN327720 JQI327719:JQJ327720 KAE327719:KAF327720 KKA327719:KKB327720 KTW327719:KTX327720 LDS327719:LDT327720 LNO327719:LNP327720 LXK327719:LXL327720 MHG327719:MHH327720 MRC327719:MRD327720 NAY327719:NAZ327720 NKU327719:NKV327720 NUQ327719:NUR327720 OEM327719:OEN327720 OOI327719:OOJ327720 OYE327719:OYF327720 PIA327719:PIB327720 PRW327719:PRX327720 QBS327719:QBT327720 QLO327719:QLP327720 QVK327719:QVL327720 RFG327719:RFH327720 RPC327719:RPD327720 RYY327719:RYZ327720 SIU327719:SIV327720 SSQ327719:SSR327720 TCM327719:TCN327720 TMI327719:TMJ327720 TWE327719:TWF327720 UGA327719:UGB327720 UPW327719:UPX327720 UZS327719:UZT327720 VJO327719:VJP327720 VTK327719:VTL327720 WDG327719:WDH327720 WNC327719:WND327720 WWY327719:WWZ327720 AQ393255:AR393256 KM393255:KN393256 UI393255:UJ393256 AEE393255:AEF393256 AOA393255:AOB393256 AXW393255:AXX393256 BHS393255:BHT393256 BRO393255:BRP393256 CBK393255:CBL393256 CLG393255:CLH393256 CVC393255:CVD393256 DEY393255:DEZ393256 DOU393255:DOV393256 DYQ393255:DYR393256 EIM393255:EIN393256 ESI393255:ESJ393256 FCE393255:FCF393256 FMA393255:FMB393256 FVW393255:FVX393256 GFS393255:GFT393256 GPO393255:GPP393256 GZK393255:GZL393256 HJG393255:HJH393256 HTC393255:HTD393256 ICY393255:ICZ393256 IMU393255:IMV393256 IWQ393255:IWR393256 JGM393255:JGN393256 JQI393255:JQJ393256 KAE393255:KAF393256 KKA393255:KKB393256 KTW393255:KTX393256 LDS393255:LDT393256 LNO393255:LNP393256 LXK393255:LXL393256 MHG393255:MHH393256 MRC393255:MRD393256 NAY393255:NAZ393256 NKU393255:NKV393256 NUQ393255:NUR393256 OEM393255:OEN393256 OOI393255:OOJ393256 OYE393255:OYF393256 PIA393255:PIB393256 PRW393255:PRX393256 QBS393255:QBT393256 QLO393255:QLP393256 QVK393255:QVL393256 RFG393255:RFH393256 RPC393255:RPD393256 RYY393255:RYZ393256 SIU393255:SIV393256 SSQ393255:SSR393256 TCM393255:TCN393256 TMI393255:TMJ393256 TWE393255:TWF393256 UGA393255:UGB393256 UPW393255:UPX393256 UZS393255:UZT393256 VJO393255:VJP393256 VTK393255:VTL393256 WDG393255:WDH393256 WNC393255:WND393256 WWY393255:WWZ393256 AQ458791:AR458792 KM458791:KN458792 UI458791:UJ458792 AEE458791:AEF458792 AOA458791:AOB458792 AXW458791:AXX458792 BHS458791:BHT458792 BRO458791:BRP458792 CBK458791:CBL458792 CLG458791:CLH458792 CVC458791:CVD458792 DEY458791:DEZ458792 DOU458791:DOV458792 DYQ458791:DYR458792 EIM458791:EIN458792 ESI458791:ESJ458792 FCE458791:FCF458792 FMA458791:FMB458792 FVW458791:FVX458792 GFS458791:GFT458792 GPO458791:GPP458792 GZK458791:GZL458792 HJG458791:HJH458792 HTC458791:HTD458792 ICY458791:ICZ458792 IMU458791:IMV458792 IWQ458791:IWR458792 JGM458791:JGN458792 JQI458791:JQJ458792 KAE458791:KAF458792 KKA458791:KKB458792 KTW458791:KTX458792 LDS458791:LDT458792 LNO458791:LNP458792 LXK458791:LXL458792 MHG458791:MHH458792 MRC458791:MRD458792 NAY458791:NAZ458792 NKU458791:NKV458792 NUQ458791:NUR458792 OEM458791:OEN458792 OOI458791:OOJ458792 OYE458791:OYF458792 PIA458791:PIB458792 PRW458791:PRX458792 QBS458791:QBT458792 QLO458791:QLP458792 QVK458791:QVL458792 RFG458791:RFH458792 RPC458791:RPD458792 RYY458791:RYZ458792 SIU458791:SIV458792 SSQ458791:SSR458792 TCM458791:TCN458792 TMI458791:TMJ458792 TWE458791:TWF458792 UGA458791:UGB458792 UPW458791:UPX458792 UZS458791:UZT458792 VJO458791:VJP458792 VTK458791:VTL458792 WDG458791:WDH458792 WNC458791:WND458792 WWY458791:WWZ458792 AQ524327:AR524328 KM524327:KN524328 UI524327:UJ524328 AEE524327:AEF524328 AOA524327:AOB524328 AXW524327:AXX524328 BHS524327:BHT524328 BRO524327:BRP524328 CBK524327:CBL524328 CLG524327:CLH524328 CVC524327:CVD524328 DEY524327:DEZ524328 DOU524327:DOV524328 DYQ524327:DYR524328 EIM524327:EIN524328 ESI524327:ESJ524328 FCE524327:FCF524328 FMA524327:FMB524328 FVW524327:FVX524328 GFS524327:GFT524328 GPO524327:GPP524328 GZK524327:GZL524328 HJG524327:HJH524328 HTC524327:HTD524328 ICY524327:ICZ524328 IMU524327:IMV524328 IWQ524327:IWR524328 JGM524327:JGN524328 JQI524327:JQJ524328 KAE524327:KAF524328 KKA524327:KKB524328 KTW524327:KTX524328 LDS524327:LDT524328 LNO524327:LNP524328 LXK524327:LXL524328 MHG524327:MHH524328 MRC524327:MRD524328 NAY524327:NAZ524328 NKU524327:NKV524328 NUQ524327:NUR524328 OEM524327:OEN524328 OOI524327:OOJ524328 OYE524327:OYF524328 PIA524327:PIB524328 PRW524327:PRX524328 QBS524327:QBT524328 QLO524327:QLP524328 QVK524327:QVL524328 RFG524327:RFH524328 RPC524327:RPD524328 RYY524327:RYZ524328 SIU524327:SIV524328 SSQ524327:SSR524328 TCM524327:TCN524328 TMI524327:TMJ524328 TWE524327:TWF524328 UGA524327:UGB524328 UPW524327:UPX524328 UZS524327:UZT524328 VJO524327:VJP524328 VTK524327:VTL524328 WDG524327:WDH524328 WNC524327:WND524328 WWY524327:WWZ524328 AQ589863:AR589864 KM589863:KN589864 UI589863:UJ589864 AEE589863:AEF589864 AOA589863:AOB589864 AXW589863:AXX589864 BHS589863:BHT589864 BRO589863:BRP589864 CBK589863:CBL589864 CLG589863:CLH589864 CVC589863:CVD589864 DEY589863:DEZ589864 DOU589863:DOV589864 DYQ589863:DYR589864 EIM589863:EIN589864 ESI589863:ESJ589864 FCE589863:FCF589864 FMA589863:FMB589864 FVW589863:FVX589864 GFS589863:GFT589864 GPO589863:GPP589864 GZK589863:GZL589864 HJG589863:HJH589864 HTC589863:HTD589864 ICY589863:ICZ589864 IMU589863:IMV589864 IWQ589863:IWR589864 JGM589863:JGN589864 JQI589863:JQJ589864 KAE589863:KAF589864 KKA589863:KKB589864 KTW589863:KTX589864 LDS589863:LDT589864 LNO589863:LNP589864 LXK589863:LXL589864 MHG589863:MHH589864 MRC589863:MRD589864 NAY589863:NAZ589864 NKU589863:NKV589864 NUQ589863:NUR589864 OEM589863:OEN589864 OOI589863:OOJ589864 OYE589863:OYF589864 PIA589863:PIB589864 PRW589863:PRX589864 QBS589863:QBT589864 QLO589863:QLP589864 QVK589863:QVL589864 RFG589863:RFH589864 RPC589863:RPD589864 RYY589863:RYZ589864 SIU589863:SIV589864 SSQ589863:SSR589864 TCM589863:TCN589864 TMI589863:TMJ589864 TWE589863:TWF589864 UGA589863:UGB589864 UPW589863:UPX589864 UZS589863:UZT589864 VJO589863:VJP589864 VTK589863:VTL589864 WDG589863:WDH589864 WNC589863:WND589864 WWY589863:WWZ589864 AQ655399:AR655400 KM655399:KN655400 UI655399:UJ655400 AEE655399:AEF655400 AOA655399:AOB655400 AXW655399:AXX655400 BHS655399:BHT655400 BRO655399:BRP655400 CBK655399:CBL655400 CLG655399:CLH655400 CVC655399:CVD655400 DEY655399:DEZ655400 DOU655399:DOV655400 DYQ655399:DYR655400 EIM655399:EIN655400 ESI655399:ESJ655400 FCE655399:FCF655400 FMA655399:FMB655400 FVW655399:FVX655400 GFS655399:GFT655400 GPO655399:GPP655400 GZK655399:GZL655400 HJG655399:HJH655400 HTC655399:HTD655400 ICY655399:ICZ655400 IMU655399:IMV655400 IWQ655399:IWR655400 JGM655399:JGN655400 JQI655399:JQJ655400 KAE655399:KAF655400 KKA655399:KKB655400 KTW655399:KTX655400 LDS655399:LDT655400 LNO655399:LNP655400 LXK655399:LXL655400 MHG655399:MHH655400 MRC655399:MRD655400 NAY655399:NAZ655400 NKU655399:NKV655400 NUQ655399:NUR655400 OEM655399:OEN655400 OOI655399:OOJ655400 OYE655399:OYF655400 PIA655399:PIB655400 PRW655399:PRX655400 QBS655399:QBT655400 QLO655399:QLP655400 QVK655399:QVL655400 RFG655399:RFH655400 RPC655399:RPD655400 RYY655399:RYZ655400 SIU655399:SIV655400 SSQ655399:SSR655400 TCM655399:TCN655400 TMI655399:TMJ655400 TWE655399:TWF655400 UGA655399:UGB655400 UPW655399:UPX655400 UZS655399:UZT655400 VJO655399:VJP655400 VTK655399:VTL655400 WDG655399:WDH655400 WNC655399:WND655400 WWY655399:WWZ655400 AQ720935:AR720936 KM720935:KN720936 UI720935:UJ720936 AEE720935:AEF720936 AOA720935:AOB720936 AXW720935:AXX720936 BHS720935:BHT720936 BRO720935:BRP720936 CBK720935:CBL720936 CLG720935:CLH720936 CVC720935:CVD720936 DEY720935:DEZ720936 DOU720935:DOV720936 DYQ720935:DYR720936 EIM720935:EIN720936 ESI720935:ESJ720936 FCE720935:FCF720936 FMA720935:FMB720936 FVW720935:FVX720936 GFS720935:GFT720936 GPO720935:GPP720936 GZK720935:GZL720936 HJG720935:HJH720936 HTC720935:HTD720936 ICY720935:ICZ720936 IMU720935:IMV720936 IWQ720935:IWR720936 JGM720935:JGN720936 JQI720935:JQJ720936 KAE720935:KAF720936 KKA720935:KKB720936 KTW720935:KTX720936 LDS720935:LDT720936 LNO720935:LNP720936 LXK720935:LXL720936 MHG720935:MHH720936 MRC720935:MRD720936 NAY720935:NAZ720936 NKU720935:NKV720936 NUQ720935:NUR720936 OEM720935:OEN720936 OOI720935:OOJ720936 OYE720935:OYF720936 PIA720935:PIB720936 PRW720935:PRX720936 QBS720935:QBT720936 QLO720935:QLP720936 QVK720935:QVL720936 RFG720935:RFH720936 RPC720935:RPD720936 RYY720935:RYZ720936 SIU720935:SIV720936 SSQ720935:SSR720936 TCM720935:TCN720936 TMI720935:TMJ720936 TWE720935:TWF720936 UGA720935:UGB720936 UPW720935:UPX720936 UZS720935:UZT720936 VJO720935:VJP720936 VTK720935:VTL720936 WDG720935:WDH720936 WNC720935:WND720936 WWY720935:WWZ720936 AQ786471:AR786472 KM786471:KN786472 UI786471:UJ786472 AEE786471:AEF786472 AOA786471:AOB786472 AXW786471:AXX786472 BHS786471:BHT786472 BRO786471:BRP786472 CBK786471:CBL786472 CLG786471:CLH786472 CVC786471:CVD786472 DEY786471:DEZ786472 DOU786471:DOV786472 DYQ786471:DYR786472 EIM786471:EIN786472 ESI786471:ESJ786472 FCE786471:FCF786472 FMA786471:FMB786472 FVW786471:FVX786472 GFS786471:GFT786472 GPO786471:GPP786472 GZK786471:GZL786472 HJG786471:HJH786472 HTC786471:HTD786472 ICY786471:ICZ786472 IMU786471:IMV786472 IWQ786471:IWR786472 JGM786471:JGN786472 JQI786471:JQJ786472 KAE786471:KAF786472 KKA786471:KKB786472 KTW786471:KTX786472 LDS786471:LDT786472 LNO786471:LNP786472 LXK786471:LXL786472 MHG786471:MHH786472 MRC786471:MRD786472 NAY786471:NAZ786472 NKU786471:NKV786472 NUQ786471:NUR786472 OEM786471:OEN786472 OOI786471:OOJ786472 OYE786471:OYF786472 PIA786471:PIB786472 PRW786471:PRX786472 QBS786471:QBT786472 QLO786471:QLP786472 QVK786471:QVL786472 RFG786471:RFH786472 RPC786471:RPD786472 RYY786471:RYZ786472 SIU786471:SIV786472 SSQ786471:SSR786472 TCM786471:TCN786472 TMI786471:TMJ786472 TWE786471:TWF786472 UGA786471:UGB786472 UPW786471:UPX786472 UZS786471:UZT786472 VJO786471:VJP786472 VTK786471:VTL786472 WDG786471:WDH786472 WNC786471:WND786472 WWY786471:WWZ786472 AQ852007:AR852008 KM852007:KN852008 UI852007:UJ852008 AEE852007:AEF852008 AOA852007:AOB852008 AXW852007:AXX852008 BHS852007:BHT852008 BRO852007:BRP852008 CBK852007:CBL852008 CLG852007:CLH852008 CVC852007:CVD852008 DEY852007:DEZ852008 DOU852007:DOV852008 DYQ852007:DYR852008 EIM852007:EIN852008 ESI852007:ESJ852008 FCE852007:FCF852008 FMA852007:FMB852008 FVW852007:FVX852008 GFS852007:GFT852008 GPO852007:GPP852008 GZK852007:GZL852008 HJG852007:HJH852008 HTC852007:HTD852008 ICY852007:ICZ852008 IMU852007:IMV852008 IWQ852007:IWR852008 JGM852007:JGN852008 JQI852007:JQJ852008 KAE852007:KAF852008 KKA852007:KKB852008 KTW852007:KTX852008 LDS852007:LDT852008 LNO852007:LNP852008 LXK852007:LXL852008 MHG852007:MHH852008 MRC852007:MRD852008 NAY852007:NAZ852008 NKU852007:NKV852008 NUQ852007:NUR852008 OEM852007:OEN852008 OOI852007:OOJ852008 OYE852007:OYF852008 PIA852007:PIB852008 PRW852007:PRX852008 QBS852007:QBT852008 QLO852007:QLP852008 QVK852007:QVL852008 RFG852007:RFH852008 RPC852007:RPD852008 RYY852007:RYZ852008 SIU852007:SIV852008 SSQ852007:SSR852008 TCM852007:TCN852008 TMI852007:TMJ852008 TWE852007:TWF852008 UGA852007:UGB852008 UPW852007:UPX852008 UZS852007:UZT852008 VJO852007:VJP852008 VTK852007:VTL852008 WDG852007:WDH852008 WNC852007:WND852008 WWY852007:WWZ852008 AQ917543:AR917544 KM917543:KN917544 UI917543:UJ917544 AEE917543:AEF917544 AOA917543:AOB917544 AXW917543:AXX917544 BHS917543:BHT917544 BRO917543:BRP917544 CBK917543:CBL917544 CLG917543:CLH917544 CVC917543:CVD917544 DEY917543:DEZ917544 DOU917543:DOV917544 DYQ917543:DYR917544 EIM917543:EIN917544 ESI917543:ESJ917544 FCE917543:FCF917544 FMA917543:FMB917544 FVW917543:FVX917544 GFS917543:GFT917544 GPO917543:GPP917544 GZK917543:GZL917544 HJG917543:HJH917544 HTC917543:HTD917544 ICY917543:ICZ917544 IMU917543:IMV917544 IWQ917543:IWR917544 JGM917543:JGN917544 JQI917543:JQJ917544 KAE917543:KAF917544 KKA917543:KKB917544 KTW917543:KTX917544 LDS917543:LDT917544 LNO917543:LNP917544 LXK917543:LXL917544 MHG917543:MHH917544 MRC917543:MRD917544 NAY917543:NAZ917544 NKU917543:NKV917544 NUQ917543:NUR917544 OEM917543:OEN917544 OOI917543:OOJ917544 OYE917543:OYF917544 PIA917543:PIB917544 PRW917543:PRX917544 QBS917543:QBT917544 QLO917543:QLP917544 QVK917543:QVL917544 RFG917543:RFH917544 RPC917543:RPD917544 RYY917543:RYZ917544 SIU917543:SIV917544 SSQ917543:SSR917544 TCM917543:TCN917544 TMI917543:TMJ917544 TWE917543:TWF917544 UGA917543:UGB917544 UPW917543:UPX917544 UZS917543:UZT917544 VJO917543:VJP917544 VTK917543:VTL917544 WDG917543:WDH917544 WNC917543:WND917544 WWY917543:WWZ917544 AQ983079:AR983080 KM983079:KN983080 UI983079:UJ983080 AEE983079:AEF983080 AOA983079:AOB983080 AXW983079:AXX983080 BHS983079:BHT983080 BRO983079:BRP983080 CBK983079:CBL983080 CLG983079:CLH983080 CVC983079:CVD983080 DEY983079:DEZ983080 DOU983079:DOV983080 DYQ983079:DYR983080 EIM983079:EIN983080 ESI983079:ESJ983080 FCE983079:FCF983080 FMA983079:FMB983080 FVW983079:FVX983080 GFS983079:GFT983080 GPO983079:GPP983080 GZK983079:GZL983080 HJG983079:HJH983080 HTC983079:HTD983080 ICY983079:ICZ983080 IMU983079:IMV983080 IWQ983079:IWR983080 JGM983079:JGN983080 JQI983079:JQJ983080 KAE983079:KAF983080 KKA983079:KKB983080 KTW983079:KTX983080 LDS983079:LDT983080 LNO983079:LNP983080 LXK983079:LXL983080 MHG983079:MHH983080 MRC983079:MRD983080 NAY983079:NAZ983080 NKU983079:NKV983080 NUQ983079:NUR983080 OEM983079:OEN983080 OOI983079:OOJ983080 OYE983079:OYF983080 PIA983079:PIB983080 PRW983079:PRX983080 QBS983079:QBT983080 QLO983079:QLP983080 QVK983079:QVL983080 RFG983079:RFH983080 RPC983079:RPD983080 RYY983079:RYZ983080 SIU983079:SIV983080 SSQ983079:SSR983080 TCM983079:TCN983080 TMI983079:TMJ983080 TWE983079:TWF983080 UGA983079:UGB983080 UPW983079:UPX983080 UZS983079:UZT983080 VJO983079:VJP983080 VTK983079:VTL983080 WDG983079:WDH983080 WNC983079:WND983080 WWY983079:WWZ983080 N65576:O65576 JJ65576:JK65576 TF65576:TG65576 ADB65576:ADC65576 AMX65576:AMY65576 AWT65576:AWU65576 BGP65576:BGQ65576 BQL65576:BQM65576 CAH65576:CAI65576 CKD65576:CKE65576 CTZ65576:CUA65576 DDV65576:DDW65576 DNR65576:DNS65576 DXN65576:DXO65576 EHJ65576:EHK65576 ERF65576:ERG65576 FBB65576:FBC65576 FKX65576:FKY65576 FUT65576:FUU65576 GEP65576:GEQ65576 GOL65576:GOM65576 GYH65576:GYI65576 HID65576:HIE65576 HRZ65576:HSA65576 IBV65576:IBW65576 ILR65576:ILS65576 IVN65576:IVO65576 JFJ65576:JFK65576 JPF65576:JPG65576 JZB65576:JZC65576 KIX65576:KIY65576 KST65576:KSU65576 LCP65576:LCQ65576 LML65576:LMM65576 LWH65576:LWI65576 MGD65576:MGE65576 MPZ65576:MQA65576 MZV65576:MZW65576 NJR65576:NJS65576 NTN65576:NTO65576 ODJ65576:ODK65576 ONF65576:ONG65576 OXB65576:OXC65576 PGX65576:PGY65576 PQT65576:PQU65576 QAP65576:QAQ65576 QKL65576:QKM65576 QUH65576:QUI65576 RED65576:REE65576 RNZ65576:ROA65576 RXV65576:RXW65576 SHR65576:SHS65576 SRN65576:SRO65576 TBJ65576:TBK65576 TLF65576:TLG65576 TVB65576:TVC65576 UEX65576:UEY65576 UOT65576:UOU65576 UYP65576:UYQ65576 VIL65576:VIM65576 VSH65576:VSI65576 WCD65576:WCE65576 WLZ65576:WMA65576 WVV65576:WVW65576 N131112:O131112 JJ131112:JK131112 TF131112:TG131112 ADB131112:ADC131112 AMX131112:AMY131112 AWT131112:AWU131112 BGP131112:BGQ131112 BQL131112:BQM131112 CAH131112:CAI131112 CKD131112:CKE131112 CTZ131112:CUA131112 DDV131112:DDW131112 DNR131112:DNS131112 DXN131112:DXO131112 EHJ131112:EHK131112 ERF131112:ERG131112 FBB131112:FBC131112 FKX131112:FKY131112 FUT131112:FUU131112 GEP131112:GEQ131112 GOL131112:GOM131112 GYH131112:GYI131112 HID131112:HIE131112 HRZ131112:HSA131112 IBV131112:IBW131112 ILR131112:ILS131112 IVN131112:IVO131112 JFJ131112:JFK131112 JPF131112:JPG131112 JZB131112:JZC131112 KIX131112:KIY131112 KST131112:KSU131112 LCP131112:LCQ131112 LML131112:LMM131112 LWH131112:LWI131112 MGD131112:MGE131112 MPZ131112:MQA131112 MZV131112:MZW131112 NJR131112:NJS131112 NTN131112:NTO131112 ODJ131112:ODK131112 ONF131112:ONG131112 OXB131112:OXC131112 PGX131112:PGY131112 PQT131112:PQU131112 QAP131112:QAQ131112 QKL131112:QKM131112 QUH131112:QUI131112 RED131112:REE131112 RNZ131112:ROA131112 RXV131112:RXW131112 SHR131112:SHS131112 SRN131112:SRO131112 TBJ131112:TBK131112 TLF131112:TLG131112 TVB131112:TVC131112 UEX131112:UEY131112 UOT131112:UOU131112 UYP131112:UYQ131112 VIL131112:VIM131112 VSH131112:VSI131112 WCD131112:WCE131112 WLZ131112:WMA131112 WVV131112:WVW131112 N196648:O196648 JJ196648:JK196648 TF196648:TG196648 ADB196648:ADC196648 AMX196648:AMY196648 AWT196648:AWU196648 BGP196648:BGQ196648 BQL196648:BQM196648 CAH196648:CAI196648 CKD196648:CKE196648 CTZ196648:CUA196648 DDV196648:DDW196648 DNR196648:DNS196648 DXN196648:DXO196648 EHJ196648:EHK196648 ERF196648:ERG196648 FBB196648:FBC196648 FKX196648:FKY196648 FUT196648:FUU196648 GEP196648:GEQ196648 GOL196648:GOM196648 GYH196648:GYI196648 HID196648:HIE196648 HRZ196648:HSA196648 IBV196648:IBW196648 ILR196648:ILS196648 IVN196648:IVO196648 JFJ196648:JFK196648 JPF196648:JPG196648 JZB196648:JZC196648 KIX196648:KIY196648 KST196648:KSU196648 LCP196648:LCQ196648 LML196648:LMM196648 LWH196648:LWI196648 MGD196648:MGE196648 MPZ196648:MQA196648 MZV196648:MZW196648 NJR196648:NJS196648 NTN196648:NTO196648 ODJ196648:ODK196648 ONF196648:ONG196648 OXB196648:OXC196648 PGX196648:PGY196648 PQT196648:PQU196648 QAP196648:QAQ196648 QKL196648:QKM196648 QUH196648:QUI196648 RED196648:REE196648 RNZ196648:ROA196648 RXV196648:RXW196648 SHR196648:SHS196648 SRN196648:SRO196648 TBJ196648:TBK196648 TLF196648:TLG196648 TVB196648:TVC196648 UEX196648:UEY196648 UOT196648:UOU196648 UYP196648:UYQ196648 VIL196648:VIM196648 VSH196648:VSI196648 WCD196648:WCE196648 WLZ196648:WMA196648 WVV196648:WVW196648 N262184:O262184 JJ262184:JK262184 TF262184:TG262184 ADB262184:ADC262184 AMX262184:AMY262184 AWT262184:AWU262184 BGP262184:BGQ262184 BQL262184:BQM262184 CAH262184:CAI262184 CKD262184:CKE262184 CTZ262184:CUA262184 DDV262184:DDW262184 DNR262184:DNS262184 DXN262184:DXO262184 EHJ262184:EHK262184 ERF262184:ERG262184 FBB262184:FBC262184 FKX262184:FKY262184 FUT262184:FUU262184 GEP262184:GEQ262184 GOL262184:GOM262184 GYH262184:GYI262184 HID262184:HIE262184 HRZ262184:HSA262184 IBV262184:IBW262184 ILR262184:ILS262184 IVN262184:IVO262184 JFJ262184:JFK262184 JPF262184:JPG262184 JZB262184:JZC262184 KIX262184:KIY262184 KST262184:KSU262184 LCP262184:LCQ262184 LML262184:LMM262184 LWH262184:LWI262184 MGD262184:MGE262184 MPZ262184:MQA262184 MZV262184:MZW262184 NJR262184:NJS262184 NTN262184:NTO262184 ODJ262184:ODK262184 ONF262184:ONG262184 OXB262184:OXC262184 PGX262184:PGY262184 PQT262184:PQU262184 QAP262184:QAQ262184 QKL262184:QKM262184 QUH262184:QUI262184 RED262184:REE262184 RNZ262184:ROA262184 RXV262184:RXW262184 SHR262184:SHS262184 SRN262184:SRO262184 TBJ262184:TBK262184 TLF262184:TLG262184 TVB262184:TVC262184 UEX262184:UEY262184 UOT262184:UOU262184 UYP262184:UYQ262184 VIL262184:VIM262184 VSH262184:VSI262184 WCD262184:WCE262184 WLZ262184:WMA262184 WVV262184:WVW262184 N327720:O327720 JJ327720:JK327720 TF327720:TG327720 ADB327720:ADC327720 AMX327720:AMY327720 AWT327720:AWU327720 BGP327720:BGQ327720 BQL327720:BQM327720 CAH327720:CAI327720 CKD327720:CKE327720 CTZ327720:CUA327720 DDV327720:DDW327720 DNR327720:DNS327720 DXN327720:DXO327720 EHJ327720:EHK327720 ERF327720:ERG327720 FBB327720:FBC327720 FKX327720:FKY327720 FUT327720:FUU327720 GEP327720:GEQ327720 GOL327720:GOM327720 GYH327720:GYI327720 HID327720:HIE327720 HRZ327720:HSA327720 IBV327720:IBW327720 ILR327720:ILS327720 IVN327720:IVO327720 JFJ327720:JFK327720 JPF327720:JPG327720 JZB327720:JZC327720 KIX327720:KIY327720 KST327720:KSU327720 LCP327720:LCQ327720 LML327720:LMM327720 LWH327720:LWI327720 MGD327720:MGE327720 MPZ327720:MQA327720 MZV327720:MZW327720 NJR327720:NJS327720 NTN327720:NTO327720 ODJ327720:ODK327720 ONF327720:ONG327720 OXB327720:OXC327720 PGX327720:PGY327720 PQT327720:PQU327720 QAP327720:QAQ327720 QKL327720:QKM327720 QUH327720:QUI327720 RED327720:REE327720 RNZ327720:ROA327720 RXV327720:RXW327720 SHR327720:SHS327720 SRN327720:SRO327720 TBJ327720:TBK327720 TLF327720:TLG327720 TVB327720:TVC327720 UEX327720:UEY327720 UOT327720:UOU327720 UYP327720:UYQ327720 VIL327720:VIM327720 VSH327720:VSI327720 WCD327720:WCE327720 WLZ327720:WMA327720 WVV327720:WVW327720 N393256:O393256 JJ393256:JK393256 TF393256:TG393256 ADB393256:ADC393256 AMX393256:AMY393256 AWT393256:AWU393256 BGP393256:BGQ393256 BQL393256:BQM393256 CAH393256:CAI393256 CKD393256:CKE393256 CTZ393256:CUA393256 DDV393256:DDW393256 DNR393256:DNS393256 DXN393256:DXO393256 EHJ393256:EHK393256 ERF393256:ERG393256 FBB393256:FBC393256 FKX393256:FKY393256 FUT393256:FUU393256 GEP393256:GEQ393256 GOL393256:GOM393256 GYH393256:GYI393256 HID393256:HIE393256 HRZ393256:HSA393256 IBV393256:IBW393256 ILR393256:ILS393256 IVN393256:IVO393256 JFJ393256:JFK393256 JPF393256:JPG393256 JZB393256:JZC393256 KIX393256:KIY393256 KST393256:KSU393256 LCP393256:LCQ393256 LML393256:LMM393256 LWH393256:LWI393256 MGD393256:MGE393256 MPZ393256:MQA393256 MZV393256:MZW393256 NJR393256:NJS393256 NTN393256:NTO393256 ODJ393256:ODK393256 ONF393256:ONG393256 OXB393256:OXC393256 PGX393256:PGY393256 PQT393256:PQU393256 QAP393256:QAQ393256 QKL393256:QKM393256 QUH393256:QUI393256 RED393256:REE393256 RNZ393256:ROA393256 RXV393256:RXW393256 SHR393256:SHS393256 SRN393256:SRO393256 TBJ393256:TBK393256 TLF393256:TLG393256 TVB393256:TVC393256 UEX393256:UEY393256 UOT393256:UOU393256 UYP393256:UYQ393256 VIL393256:VIM393256 VSH393256:VSI393256 WCD393256:WCE393256 WLZ393256:WMA393256 WVV393256:WVW393256 N458792:O458792 JJ458792:JK458792 TF458792:TG458792 ADB458792:ADC458792 AMX458792:AMY458792 AWT458792:AWU458792 BGP458792:BGQ458792 BQL458792:BQM458792 CAH458792:CAI458792 CKD458792:CKE458792 CTZ458792:CUA458792 DDV458792:DDW458792 DNR458792:DNS458792 DXN458792:DXO458792 EHJ458792:EHK458792 ERF458792:ERG458792 FBB458792:FBC458792 FKX458792:FKY458792 FUT458792:FUU458792 GEP458792:GEQ458792 GOL458792:GOM458792 GYH458792:GYI458792 HID458792:HIE458792 HRZ458792:HSA458792 IBV458792:IBW458792 ILR458792:ILS458792 IVN458792:IVO458792 JFJ458792:JFK458792 JPF458792:JPG458792 JZB458792:JZC458792 KIX458792:KIY458792 KST458792:KSU458792 LCP458792:LCQ458792 LML458792:LMM458792 LWH458792:LWI458792 MGD458792:MGE458792 MPZ458792:MQA458792 MZV458792:MZW458792 NJR458792:NJS458792 NTN458792:NTO458792 ODJ458792:ODK458792 ONF458792:ONG458792 OXB458792:OXC458792 PGX458792:PGY458792 PQT458792:PQU458792 QAP458792:QAQ458792 QKL458792:QKM458792 QUH458792:QUI458792 RED458792:REE458792 RNZ458792:ROA458792 RXV458792:RXW458792 SHR458792:SHS458792 SRN458792:SRO458792 TBJ458792:TBK458792 TLF458792:TLG458792 TVB458792:TVC458792 UEX458792:UEY458792 UOT458792:UOU458792 UYP458792:UYQ458792 VIL458792:VIM458792 VSH458792:VSI458792 WCD458792:WCE458792 WLZ458792:WMA458792 WVV458792:WVW458792 N524328:O524328 JJ524328:JK524328 TF524328:TG524328 ADB524328:ADC524328 AMX524328:AMY524328 AWT524328:AWU524328 BGP524328:BGQ524328 BQL524328:BQM524328 CAH524328:CAI524328 CKD524328:CKE524328 CTZ524328:CUA524328 DDV524328:DDW524328 DNR524328:DNS524328 DXN524328:DXO524328 EHJ524328:EHK524328 ERF524328:ERG524328 FBB524328:FBC524328 FKX524328:FKY524328 FUT524328:FUU524328 GEP524328:GEQ524328 GOL524328:GOM524328 GYH524328:GYI524328 HID524328:HIE524328 HRZ524328:HSA524328 IBV524328:IBW524328 ILR524328:ILS524328 IVN524328:IVO524328 JFJ524328:JFK524328 JPF524328:JPG524328 JZB524328:JZC524328 KIX524328:KIY524328 KST524328:KSU524328 LCP524328:LCQ524328 LML524328:LMM524328 LWH524328:LWI524328 MGD524328:MGE524328 MPZ524328:MQA524328 MZV524328:MZW524328 NJR524328:NJS524328 NTN524328:NTO524328 ODJ524328:ODK524328 ONF524328:ONG524328 OXB524328:OXC524328 PGX524328:PGY524328 PQT524328:PQU524328 QAP524328:QAQ524328 QKL524328:QKM524328 QUH524328:QUI524328 RED524328:REE524328 RNZ524328:ROA524328 RXV524328:RXW524328 SHR524328:SHS524328 SRN524328:SRO524328 TBJ524328:TBK524328 TLF524328:TLG524328 TVB524328:TVC524328 UEX524328:UEY524328 UOT524328:UOU524328 UYP524328:UYQ524328 VIL524328:VIM524328 VSH524328:VSI524328 WCD524328:WCE524328 WLZ524328:WMA524328 WVV524328:WVW524328 N589864:O589864 JJ589864:JK589864 TF589864:TG589864 ADB589864:ADC589864 AMX589864:AMY589864 AWT589864:AWU589864 BGP589864:BGQ589864 BQL589864:BQM589864 CAH589864:CAI589864 CKD589864:CKE589864 CTZ589864:CUA589864 DDV589864:DDW589864 DNR589864:DNS589864 DXN589864:DXO589864 EHJ589864:EHK589864 ERF589864:ERG589864 FBB589864:FBC589864 FKX589864:FKY589864 FUT589864:FUU589864 GEP589864:GEQ589864 GOL589864:GOM589864 GYH589864:GYI589864 HID589864:HIE589864 HRZ589864:HSA589864 IBV589864:IBW589864 ILR589864:ILS589864 IVN589864:IVO589864 JFJ589864:JFK589864 JPF589864:JPG589864 JZB589864:JZC589864 KIX589864:KIY589864 KST589864:KSU589864 LCP589864:LCQ589864 LML589864:LMM589864 LWH589864:LWI589864 MGD589864:MGE589864 MPZ589864:MQA589864 MZV589864:MZW589864 NJR589864:NJS589864 NTN589864:NTO589864 ODJ589864:ODK589864 ONF589864:ONG589864 OXB589864:OXC589864 PGX589864:PGY589864 PQT589864:PQU589864 QAP589864:QAQ589864 QKL589864:QKM589864 QUH589864:QUI589864 RED589864:REE589864 RNZ589864:ROA589864 RXV589864:RXW589864 SHR589864:SHS589864 SRN589864:SRO589864 TBJ589864:TBK589864 TLF589864:TLG589864 TVB589864:TVC589864 UEX589864:UEY589864 UOT589864:UOU589864 UYP589864:UYQ589864 VIL589864:VIM589864 VSH589864:VSI589864 WCD589864:WCE589864 WLZ589864:WMA589864 WVV589864:WVW589864 N655400:O655400 JJ655400:JK655400 TF655400:TG655400 ADB655400:ADC655400 AMX655400:AMY655400 AWT655400:AWU655400 BGP655400:BGQ655400 BQL655400:BQM655400 CAH655400:CAI655400 CKD655400:CKE655400 CTZ655400:CUA655400 DDV655400:DDW655400 DNR655400:DNS655400 DXN655400:DXO655400 EHJ655400:EHK655400 ERF655400:ERG655400 FBB655400:FBC655400 FKX655400:FKY655400 FUT655400:FUU655400 GEP655400:GEQ655400 GOL655400:GOM655400 GYH655400:GYI655400 HID655400:HIE655400 HRZ655400:HSA655400 IBV655400:IBW655400 ILR655400:ILS655400 IVN655400:IVO655400 JFJ655400:JFK655400 JPF655400:JPG655400 JZB655400:JZC655400 KIX655400:KIY655400 KST655400:KSU655400 LCP655400:LCQ655400 LML655400:LMM655400 LWH655400:LWI655400 MGD655400:MGE655400 MPZ655400:MQA655400 MZV655400:MZW655400 NJR655400:NJS655400 NTN655400:NTO655400 ODJ655400:ODK655400 ONF655400:ONG655400 OXB655400:OXC655400 PGX655400:PGY655400 PQT655400:PQU655400 QAP655400:QAQ655400 QKL655400:QKM655400 QUH655400:QUI655400 RED655400:REE655400 RNZ655400:ROA655400 RXV655400:RXW655400 SHR655400:SHS655400 SRN655400:SRO655400 TBJ655400:TBK655400 TLF655400:TLG655400 TVB655400:TVC655400 UEX655400:UEY655400 UOT655400:UOU655400 UYP655400:UYQ655400 VIL655400:VIM655400 VSH655400:VSI655400 WCD655400:WCE655400 WLZ655400:WMA655400 WVV655400:WVW655400 N720936:O720936 JJ720936:JK720936 TF720936:TG720936 ADB720936:ADC720936 AMX720936:AMY720936 AWT720936:AWU720936 BGP720936:BGQ720936 BQL720936:BQM720936 CAH720936:CAI720936 CKD720936:CKE720936 CTZ720936:CUA720936 DDV720936:DDW720936 DNR720936:DNS720936 DXN720936:DXO720936 EHJ720936:EHK720936 ERF720936:ERG720936 FBB720936:FBC720936 FKX720936:FKY720936 FUT720936:FUU720936 GEP720936:GEQ720936 GOL720936:GOM720936 GYH720936:GYI720936 HID720936:HIE720936 HRZ720936:HSA720936 IBV720936:IBW720936 ILR720936:ILS720936 IVN720936:IVO720936 JFJ720936:JFK720936 JPF720936:JPG720936 JZB720936:JZC720936 KIX720936:KIY720936 KST720936:KSU720936 LCP720936:LCQ720936 LML720936:LMM720936 LWH720936:LWI720936 MGD720936:MGE720936 MPZ720936:MQA720936 MZV720936:MZW720936 NJR720936:NJS720936 NTN720936:NTO720936 ODJ720936:ODK720936 ONF720936:ONG720936 OXB720936:OXC720936 PGX720936:PGY720936 PQT720936:PQU720936 QAP720936:QAQ720936 QKL720936:QKM720936 QUH720936:QUI720936 RED720936:REE720936 RNZ720936:ROA720936 RXV720936:RXW720936 SHR720936:SHS720936 SRN720936:SRO720936 TBJ720936:TBK720936 TLF720936:TLG720936 TVB720936:TVC720936 UEX720936:UEY720936 UOT720936:UOU720936 UYP720936:UYQ720936 VIL720936:VIM720936 VSH720936:VSI720936 WCD720936:WCE720936 WLZ720936:WMA720936 WVV720936:WVW720936 N786472:O786472 JJ786472:JK786472 TF786472:TG786472 ADB786472:ADC786472 AMX786472:AMY786472 AWT786472:AWU786472 BGP786472:BGQ786472 BQL786472:BQM786472 CAH786472:CAI786472 CKD786472:CKE786472 CTZ786472:CUA786472 DDV786472:DDW786472 DNR786472:DNS786472 DXN786472:DXO786472 EHJ786472:EHK786472 ERF786472:ERG786472 FBB786472:FBC786472 FKX786472:FKY786472 FUT786472:FUU786472 GEP786472:GEQ786472 GOL786472:GOM786472 GYH786472:GYI786472 HID786472:HIE786472 HRZ786472:HSA786472 IBV786472:IBW786472 ILR786472:ILS786472 IVN786472:IVO786472 JFJ786472:JFK786472 JPF786472:JPG786472 JZB786472:JZC786472 KIX786472:KIY786472 KST786472:KSU786472 LCP786472:LCQ786472 LML786472:LMM786472 LWH786472:LWI786472 MGD786472:MGE786472 MPZ786472:MQA786472 MZV786472:MZW786472 NJR786472:NJS786472 NTN786472:NTO786472 ODJ786472:ODK786472 ONF786472:ONG786472 OXB786472:OXC786472 PGX786472:PGY786472 PQT786472:PQU786472 QAP786472:QAQ786472 QKL786472:QKM786472 QUH786472:QUI786472 RED786472:REE786472 RNZ786472:ROA786472 RXV786472:RXW786472 SHR786472:SHS786472 SRN786472:SRO786472 TBJ786472:TBK786472 TLF786472:TLG786472 TVB786472:TVC786472 UEX786472:UEY786472 UOT786472:UOU786472 UYP786472:UYQ786472 VIL786472:VIM786472 VSH786472:VSI786472 WCD786472:WCE786472 WLZ786472:WMA786472 WVV786472:WVW786472 N852008:O852008 JJ852008:JK852008 TF852008:TG852008 ADB852008:ADC852008 AMX852008:AMY852008 AWT852008:AWU852008 BGP852008:BGQ852008 BQL852008:BQM852008 CAH852008:CAI852008 CKD852008:CKE852008 CTZ852008:CUA852008 DDV852008:DDW852008 DNR852008:DNS852008 DXN852008:DXO852008 EHJ852008:EHK852008 ERF852008:ERG852008 FBB852008:FBC852008 FKX852008:FKY852008 FUT852008:FUU852008 GEP852008:GEQ852008 GOL852008:GOM852008 GYH852008:GYI852008 HID852008:HIE852008 HRZ852008:HSA852008 IBV852008:IBW852008 ILR852008:ILS852008 IVN852008:IVO852008 JFJ852008:JFK852008 JPF852008:JPG852008 JZB852008:JZC852008 KIX852008:KIY852008 KST852008:KSU852008 LCP852008:LCQ852008 LML852008:LMM852008 LWH852008:LWI852008 MGD852008:MGE852008 MPZ852008:MQA852008 MZV852008:MZW852008 NJR852008:NJS852008 NTN852008:NTO852008 ODJ852008:ODK852008 ONF852008:ONG852008 OXB852008:OXC852008 PGX852008:PGY852008 PQT852008:PQU852008 QAP852008:QAQ852008 QKL852008:QKM852008 QUH852008:QUI852008 RED852008:REE852008 RNZ852008:ROA852008 RXV852008:RXW852008 SHR852008:SHS852008 SRN852008:SRO852008 TBJ852008:TBK852008 TLF852008:TLG852008 TVB852008:TVC852008 UEX852008:UEY852008 UOT852008:UOU852008 UYP852008:UYQ852008 VIL852008:VIM852008 VSH852008:VSI852008 WCD852008:WCE852008 WLZ852008:WMA852008 WVV852008:WVW852008 N917544:O917544 JJ917544:JK917544 TF917544:TG917544 ADB917544:ADC917544 AMX917544:AMY917544 AWT917544:AWU917544 BGP917544:BGQ917544 BQL917544:BQM917544 CAH917544:CAI917544 CKD917544:CKE917544 CTZ917544:CUA917544 DDV917544:DDW917544 DNR917544:DNS917544 DXN917544:DXO917544 EHJ917544:EHK917544 ERF917544:ERG917544 FBB917544:FBC917544 FKX917544:FKY917544 FUT917544:FUU917544 GEP917544:GEQ917544 GOL917544:GOM917544 GYH917544:GYI917544 HID917544:HIE917544 HRZ917544:HSA917544 IBV917544:IBW917544 ILR917544:ILS917544 IVN917544:IVO917544 JFJ917544:JFK917544 JPF917544:JPG917544 JZB917544:JZC917544 KIX917544:KIY917544 KST917544:KSU917544 LCP917544:LCQ917544 LML917544:LMM917544 LWH917544:LWI917544 MGD917544:MGE917544 MPZ917544:MQA917544 MZV917544:MZW917544 NJR917544:NJS917544 NTN917544:NTO917544 ODJ917544:ODK917544 ONF917544:ONG917544 OXB917544:OXC917544 PGX917544:PGY917544 PQT917544:PQU917544 QAP917544:QAQ917544 QKL917544:QKM917544 QUH917544:QUI917544 RED917544:REE917544 RNZ917544:ROA917544 RXV917544:RXW917544 SHR917544:SHS917544 SRN917544:SRO917544 TBJ917544:TBK917544 TLF917544:TLG917544 TVB917544:TVC917544 UEX917544:UEY917544 UOT917544:UOU917544 UYP917544:UYQ917544 VIL917544:VIM917544 VSH917544:VSI917544 WCD917544:WCE917544 WLZ917544:WMA917544 WVV917544:WVW917544 N983080:O983080 JJ983080:JK983080 TF983080:TG983080 ADB983080:ADC983080 AMX983080:AMY983080 AWT983080:AWU983080 BGP983080:BGQ983080 BQL983080:BQM983080 CAH983080:CAI983080 CKD983080:CKE983080 CTZ983080:CUA983080 DDV983080:DDW983080 DNR983080:DNS983080 DXN983080:DXO983080 EHJ983080:EHK983080 ERF983080:ERG983080 FBB983080:FBC983080 FKX983080:FKY983080 FUT983080:FUU983080 GEP983080:GEQ983080 GOL983080:GOM983080 GYH983080:GYI983080 HID983080:HIE983080 HRZ983080:HSA983080 IBV983080:IBW983080 ILR983080:ILS983080 IVN983080:IVO983080 JFJ983080:JFK983080 JPF983080:JPG983080 JZB983080:JZC983080 KIX983080:KIY983080 KST983080:KSU983080 LCP983080:LCQ983080 LML983080:LMM983080 LWH983080:LWI983080 MGD983080:MGE983080 MPZ983080:MQA983080 MZV983080:MZW983080 NJR983080:NJS983080 NTN983080:NTO983080 ODJ983080:ODK983080 ONF983080:ONG983080 OXB983080:OXC983080 PGX983080:PGY983080 PQT983080:PQU983080 QAP983080:QAQ983080 QKL983080:QKM983080 QUH983080:QUI983080 RED983080:REE983080 RNZ983080:ROA983080 RXV983080:RXW983080 SHR983080:SHS983080 SRN983080:SRO983080 TBJ983080:TBK983080 TLF983080:TLG983080 TVB983080:TVC983080 UEX983080:UEY983080 UOT983080:UOU983080 UYP983080:UYQ983080 VIL983080:VIM983080 VSH983080:VSI983080 WCD983080:WCE983080 WLZ983080:WMA983080 WVV983080:WVW983080 D65540:E65540 IZ65540:JA65540 SV65540:SW65540 ACR65540:ACS65540 AMN65540:AMO65540 AWJ65540:AWK65540 BGF65540:BGG65540 BQB65540:BQC65540 BZX65540:BZY65540 CJT65540:CJU65540 CTP65540:CTQ65540 DDL65540:DDM65540 DNH65540:DNI65540 DXD65540:DXE65540 EGZ65540:EHA65540 EQV65540:EQW65540 FAR65540:FAS65540 FKN65540:FKO65540 FUJ65540:FUK65540 GEF65540:GEG65540 GOB65540:GOC65540 GXX65540:GXY65540 HHT65540:HHU65540 HRP65540:HRQ65540 IBL65540:IBM65540 ILH65540:ILI65540 IVD65540:IVE65540 JEZ65540:JFA65540 JOV65540:JOW65540 JYR65540:JYS65540 KIN65540:KIO65540 KSJ65540:KSK65540 LCF65540:LCG65540 LMB65540:LMC65540 LVX65540:LVY65540 MFT65540:MFU65540 MPP65540:MPQ65540 MZL65540:MZM65540 NJH65540:NJI65540 NTD65540:NTE65540 OCZ65540:ODA65540 OMV65540:OMW65540 OWR65540:OWS65540 PGN65540:PGO65540 PQJ65540:PQK65540 QAF65540:QAG65540 QKB65540:QKC65540 QTX65540:QTY65540 RDT65540:RDU65540 RNP65540:RNQ65540 RXL65540:RXM65540 SHH65540:SHI65540 SRD65540:SRE65540 TAZ65540:TBA65540 TKV65540:TKW65540 TUR65540:TUS65540 UEN65540:UEO65540 UOJ65540:UOK65540 UYF65540:UYG65540 VIB65540:VIC65540 VRX65540:VRY65540 WBT65540:WBU65540 WLP65540:WLQ65540 WVL65540:WVM65540 D131076:E131076 IZ131076:JA131076 SV131076:SW131076 ACR131076:ACS131076 AMN131076:AMO131076 AWJ131076:AWK131076 BGF131076:BGG131076 BQB131076:BQC131076 BZX131076:BZY131076 CJT131076:CJU131076 CTP131076:CTQ131076 DDL131076:DDM131076 DNH131076:DNI131076 DXD131076:DXE131076 EGZ131076:EHA131076 EQV131076:EQW131076 FAR131076:FAS131076 FKN131076:FKO131076 FUJ131076:FUK131076 GEF131076:GEG131076 GOB131076:GOC131076 GXX131076:GXY131076 HHT131076:HHU131076 HRP131076:HRQ131076 IBL131076:IBM131076 ILH131076:ILI131076 IVD131076:IVE131076 JEZ131076:JFA131076 JOV131076:JOW131076 JYR131076:JYS131076 KIN131076:KIO131076 KSJ131076:KSK131076 LCF131076:LCG131076 LMB131076:LMC131076 LVX131076:LVY131076 MFT131076:MFU131076 MPP131076:MPQ131076 MZL131076:MZM131076 NJH131076:NJI131076 NTD131076:NTE131076 OCZ131076:ODA131076 OMV131076:OMW131076 OWR131076:OWS131076 PGN131076:PGO131076 PQJ131076:PQK131076 QAF131076:QAG131076 QKB131076:QKC131076 QTX131076:QTY131076 RDT131076:RDU131076 RNP131076:RNQ131076 RXL131076:RXM131076 SHH131076:SHI131076 SRD131076:SRE131076 TAZ131076:TBA131076 TKV131076:TKW131076 TUR131076:TUS131076 UEN131076:UEO131076 UOJ131076:UOK131076 UYF131076:UYG131076 VIB131076:VIC131076 VRX131076:VRY131076 WBT131076:WBU131076 WLP131076:WLQ131076 WVL131076:WVM131076 D196612:E196612 IZ196612:JA196612 SV196612:SW196612 ACR196612:ACS196612 AMN196612:AMO196612 AWJ196612:AWK196612 BGF196612:BGG196612 BQB196612:BQC196612 BZX196612:BZY196612 CJT196612:CJU196612 CTP196612:CTQ196612 DDL196612:DDM196612 DNH196612:DNI196612 DXD196612:DXE196612 EGZ196612:EHA196612 EQV196612:EQW196612 FAR196612:FAS196612 FKN196612:FKO196612 FUJ196612:FUK196612 GEF196612:GEG196612 GOB196612:GOC196612 GXX196612:GXY196612 HHT196612:HHU196612 HRP196612:HRQ196612 IBL196612:IBM196612 ILH196612:ILI196612 IVD196612:IVE196612 JEZ196612:JFA196612 JOV196612:JOW196612 JYR196612:JYS196612 KIN196612:KIO196612 KSJ196612:KSK196612 LCF196612:LCG196612 LMB196612:LMC196612 LVX196612:LVY196612 MFT196612:MFU196612 MPP196612:MPQ196612 MZL196612:MZM196612 NJH196612:NJI196612 NTD196612:NTE196612 OCZ196612:ODA196612 OMV196612:OMW196612 OWR196612:OWS196612 PGN196612:PGO196612 PQJ196612:PQK196612 QAF196612:QAG196612 QKB196612:QKC196612 QTX196612:QTY196612 RDT196612:RDU196612 RNP196612:RNQ196612 RXL196612:RXM196612 SHH196612:SHI196612 SRD196612:SRE196612 TAZ196612:TBA196612 TKV196612:TKW196612 TUR196612:TUS196612 UEN196612:UEO196612 UOJ196612:UOK196612 UYF196612:UYG196612 VIB196612:VIC196612 VRX196612:VRY196612 WBT196612:WBU196612 WLP196612:WLQ196612 WVL196612:WVM196612 D262148:E262148 IZ262148:JA262148 SV262148:SW262148 ACR262148:ACS262148 AMN262148:AMO262148 AWJ262148:AWK262148 BGF262148:BGG262148 BQB262148:BQC262148 BZX262148:BZY262148 CJT262148:CJU262148 CTP262148:CTQ262148 DDL262148:DDM262148 DNH262148:DNI262148 DXD262148:DXE262148 EGZ262148:EHA262148 EQV262148:EQW262148 FAR262148:FAS262148 FKN262148:FKO262148 FUJ262148:FUK262148 GEF262148:GEG262148 GOB262148:GOC262148 GXX262148:GXY262148 HHT262148:HHU262148 HRP262148:HRQ262148 IBL262148:IBM262148 ILH262148:ILI262148 IVD262148:IVE262148 JEZ262148:JFA262148 JOV262148:JOW262148 JYR262148:JYS262148 KIN262148:KIO262148 KSJ262148:KSK262148 LCF262148:LCG262148 LMB262148:LMC262148 LVX262148:LVY262148 MFT262148:MFU262148 MPP262148:MPQ262148 MZL262148:MZM262148 NJH262148:NJI262148 NTD262148:NTE262148 OCZ262148:ODA262148 OMV262148:OMW262148 OWR262148:OWS262148 PGN262148:PGO262148 PQJ262148:PQK262148 QAF262148:QAG262148 QKB262148:QKC262148 QTX262148:QTY262148 RDT262148:RDU262148 RNP262148:RNQ262148 RXL262148:RXM262148 SHH262148:SHI262148 SRD262148:SRE262148 TAZ262148:TBA262148 TKV262148:TKW262148 TUR262148:TUS262148 UEN262148:UEO262148 UOJ262148:UOK262148 UYF262148:UYG262148 VIB262148:VIC262148 VRX262148:VRY262148 WBT262148:WBU262148 WLP262148:WLQ262148 WVL262148:WVM262148 D327684:E327684 IZ327684:JA327684 SV327684:SW327684 ACR327684:ACS327684 AMN327684:AMO327684 AWJ327684:AWK327684 BGF327684:BGG327684 BQB327684:BQC327684 BZX327684:BZY327684 CJT327684:CJU327684 CTP327684:CTQ327684 DDL327684:DDM327684 DNH327684:DNI327684 DXD327684:DXE327684 EGZ327684:EHA327684 EQV327684:EQW327684 FAR327684:FAS327684 FKN327684:FKO327684 FUJ327684:FUK327684 GEF327684:GEG327684 GOB327684:GOC327684 GXX327684:GXY327684 HHT327684:HHU327684 HRP327684:HRQ327684 IBL327684:IBM327684 ILH327684:ILI327684 IVD327684:IVE327684 JEZ327684:JFA327684 JOV327684:JOW327684 JYR327684:JYS327684 KIN327684:KIO327684 KSJ327684:KSK327684 LCF327684:LCG327684 LMB327684:LMC327684 LVX327684:LVY327684 MFT327684:MFU327684 MPP327684:MPQ327684 MZL327684:MZM327684 NJH327684:NJI327684 NTD327684:NTE327684 OCZ327684:ODA327684 OMV327684:OMW327684 OWR327684:OWS327684 PGN327684:PGO327684 PQJ327684:PQK327684 QAF327684:QAG327684 QKB327684:QKC327684 QTX327684:QTY327684 RDT327684:RDU327684 RNP327684:RNQ327684 RXL327684:RXM327684 SHH327684:SHI327684 SRD327684:SRE327684 TAZ327684:TBA327684 TKV327684:TKW327684 TUR327684:TUS327684 UEN327684:UEO327684 UOJ327684:UOK327684 UYF327684:UYG327684 VIB327684:VIC327684 VRX327684:VRY327684 WBT327684:WBU327684 WLP327684:WLQ327684 WVL327684:WVM327684 D393220:E393220 IZ393220:JA393220 SV393220:SW393220 ACR393220:ACS393220 AMN393220:AMO393220 AWJ393220:AWK393220 BGF393220:BGG393220 BQB393220:BQC393220 BZX393220:BZY393220 CJT393220:CJU393220 CTP393220:CTQ393220 DDL393220:DDM393220 DNH393220:DNI393220 DXD393220:DXE393220 EGZ393220:EHA393220 EQV393220:EQW393220 FAR393220:FAS393220 FKN393220:FKO393220 FUJ393220:FUK393220 GEF393220:GEG393220 GOB393220:GOC393220 GXX393220:GXY393220 HHT393220:HHU393220 HRP393220:HRQ393220 IBL393220:IBM393220 ILH393220:ILI393220 IVD393220:IVE393220 JEZ393220:JFA393220 JOV393220:JOW393220 JYR393220:JYS393220 KIN393220:KIO393220 KSJ393220:KSK393220 LCF393220:LCG393220 LMB393220:LMC393220 LVX393220:LVY393220 MFT393220:MFU393220 MPP393220:MPQ393220 MZL393220:MZM393220 NJH393220:NJI393220 NTD393220:NTE393220 OCZ393220:ODA393220 OMV393220:OMW393220 OWR393220:OWS393220 PGN393220:PGO393220 PQJ393220:PQK393220 QAF393220:QAG393220 QKB393220:QKC393220 QTX393220:QTY393220 RDT393220:RDU393220 RNP393220:RNQ393220 RXL393220:RXM393220 SHH393220:SHI393220 SRD393220:SRE393220 TAZ393220:TBA393220 TKV393220:TKW393220 TUR393220:TUS393220 UEN393220:UEO393220 UOJ393220:UOK393220 UYF393220:UYG393220 VIB393220:VIC393220 VRX393220:VRY393220 WBT393220:WBU393220 WLP393220:WLQ393220 WVL393220:WVM393220 D458756:E458756 IZ458756:JA458756 SV458756:SW458756 ACR458756:ACS458756 AMN458756:AMO458756 AWJ458756:AWK458756 BGF458756:BGG458756 BQB458756:BQC458756 BZX458756:BZY458756 CJT458756:CJU458756 CTP458756:CTQ458756 DDL458756:DDM458756 DNH458756:DNI458756 DXD458756:DXE458756 EGZ458756:EHA458756 EQV458756:EQW458756 FAR458756:FAS458756 FKN458756:FKO458756 FUJ458756:FUK458756 GEF458756:GEG458756 GOB458756:GOC458756 GXX458756:GXY458756 HHT458756:HHU458756 HRP458756:HRQ458756 IBL458756:IBM458756 ILH458756:ILI458756 IVD458756:IVE458756 JEZ458756:JFA458756 JOV458756:JOW458756 JYR458756:JYS458756 KIN458756:KIO458756 KSJ458756:KSK458756 LCF458756:LCG458756 LMB458756:LMC458756 LVX458756:LVY458756 MFT458756:MFU458756 MPP458756:MPQ458756 MZL458756:MZM458756 NJH458756:NJI458756 NTD458756:NTE458756 OCZ458756:ODA458756 OMV458756:OMW458756 OWR458756:OWS458756 PGN458756:PGO458756 PQJ458756:PQK458756 QAF458756:QAG458756 QKB458756:QKC458756 QTX458756:QTY458756 RDT458756:RDU458756 RNP458756:RNQ458756 RXL458756:RXM458756 SHH458756:SHI458756 SRD458756:SRE458756 TAZ458756:TBA458756 TKV458756:TKW458756 TUR458756:TUS458756 UEN458756:UEO458756 UOJ458756:UOK458756 UYF458756:UYG458756 VIB458756:VIC458756 VRX458756:VRY458756 WBT458756:WBU458756 WLP458756:WLQ458756 WVL458756:WVM458756 D524292:E524292 IZ524292:JA524292 SV524292:SW524292 ACR524292:ACS524292 AMN524292:AMO524292 AWJ524292:AWK524292 BGF524292:BGG524292 BQB524292:BQC524292 BZX524292:BZY524292 CJT524292:CJU524292 CTP524292:CTQ524292 DDL524292:DDM524292 DNH524292:DNI524292 DXD524292:DXE524292 EGZ524292:EHA524292 EQV524292:EQW524292 FAR524292:FAS524292 FKN524292:FKO524292 FUJ524292:FUK524292 GEF524292:GEG524292 GOB524292:GOC524292 GXX524292:GXY524292 HHT524292:HHU524292 HRP524292:HRQ524292 IBL524292:IBM524292 ILH524292:ILI524292 IVD524292:IVE524292 JEZ524292:JFA524292 JOV524292:JOW524292 JYR524292:JYS524292 KIN524292:KIO524292 KSJ524292:KSK524292 LCF524292:LCG524292 LMB524292:LMC524292 LVX524292:LVY524292 MFT524292:MFU524292 MPP524292:MPQ524292 MZL524292:MZM524292 NJH524292:NJI524292 NTD524292:NTE524292 OCZ524292:ODA524292 OMV524292:OMW524292 OWR524292:OWS524292 PGN524292:PGO524292 PQJ524292:PQK524292 QAF524292:QAG524292 QKB524292:QKC524292 QTX524292:QTY524292 RDT524292:RDU524292 RNP524292:RNQ524292 RXL524292:RXM524292 SHH524292:SHI524292 SRD524292:SRE524292 TAZ524292:TBA524292 TKV524292:TKW524292 TUR524292:TUS524292 UEN524292:UEO524292 UOJ524292:UOK524292 UYF524292:UYG524292 VIB524292:VIC524292 VRX524292:VRY524292 WBT524292:WBU524292 WLP524292:WLQ524292 WVL524292:WVM524292 D589828:E589828 IZ589828:JA589828 SV589828:SW589828 ACR589828:ACS589828 AMN589828:AMO589828 AWJ589828:AWK589828 BGF589828:BGG589828 BQB589828:BQC589828 BZX589828:BZY589828 CJT589828:CJU589828 CTP589828:CTQ589828 DDL589828:DDM589828 DNH589828:DNI589828 DXD589828:DXE589828 EGZ589828:EHA589828 EQV589828:EQW589828 FAR589828:FAS589828 FKN589828:FKO589828 FUJ589828:FUK589828 GEF589828:GEG589828 GOB589828:GOC589828 GXX589828:GXY589828 HHT589828:HHU589828 HRP589828:HRQ589828 IBL589828:IBM589828 ILH589828:ILI589828 IVD589828:IVE589828 JEZ589828:JFA589828 JOV589828:JOW589828 JYR589828:JYS589828 KIN589828:KIO589828 KSJ589828:KSK589828 LCF589828:LCG589828 LMB589828:LMC589828 LVX589828:LVY589828 MFT589828:MFU589828 MPP589828:MPQ589828 MZL589828:MZM589828 NJH589828:NJI589828 NTD589828:NTE589828 OCZ589828:ODA589828 OMV589828:OMW589828 OWR589828:OWS589828 PGN589828:PGO589828 PQJ589828:PQK589828 QAF589828:QAG589828 QKB589828:QKC589828 QTX589828:QTY589828 RDT589828:RDU589828 RNP589828:RNQ589828 RXL589828:RXM589828 SHH589828:SHI589828 SRD589828:SRE589828 TAZ589828:TBA589828 TKV589828:TKW589828 TUR589828:TUS589828 UEN589828:UEO589828 UOJ589828:UOK589828 UYF589828:UYG589828 VIB589828:VIC589828 VRX589828:VRY589828 WBT589828:WBU589828 WLP589828:WLQ589828 WVL589828:WVM589828 D655364:E655364 IZ655364:JA655364 SV655364:SW655364 ACR655364:ACS655364 AMN655364:AMO655364 AWJ655364:AWK655364 BGF655364:BGG655364 BQB655364:BQC655364 BZX655364:BZY655364 CJT655364:CJU655364 CTP655364:CTQ655364 DDL655364:DDM655364 DNH655364:DNI655364 DXD655364:DXE655364 EGZ655364:EHA655364 EQV655364:EQW655364 FAR655364:FAS655364 FKN655364:FKO655364 FUJ655364:FUK655364 GEF655364:GEG655364 GOB655364:GOC655364 GXX655364:GXY655364 HHT655364:HHU655364 HRP655364:HRQ655364 IBL655364:IBM655364 ILH655364:ILI655364 IVD655364:IVE655364 JEZ655364:JFA655364 JOV655364:JOW655364 JYR655364:JYS655364 KIN655364:KIO655364 KSJ655364:KSK655364 LCF655364:LCG655364 LMB655364:LMC655364 LVX655364:LVY655364 MFT655364:MFU655364 MPP655364:MPQ655364 MZL655364:MZM655364 NJH655364:NJI655364 NTD655364:NTE655364 OCZ655364:ODA655364 OMV655364:OMW655364 OWR655364:OWS655364 PGN655364:PGO655364 PQJ655364:PQK655364 QAF655364:QAG655364 QKB655364:QKC655364 QTX655364:QTY655364 RDT655364:RDU655364 RNP655364:RNQ655364 RXL655364:RXM655364 SHH655364:SHI655364 SRD655364:SRE655364 TAZ655364:TBA655364 TKV655364:TKW655364 TUR655364:TUS655364 UEN655364:UEO655364 UOJ655364:UOK655364 UYF655364:UYG655364 VIB655364:VIC655364 VRX655364:VRY655364 WBT655364:WBU655364 WLP655364:WLQ655364 WVL655364:WVM655364 D720900:E720900 IZ720900:JA720900 SV720900:SW720900 ACR720900:ACS720900 AMN720900:AMO720900 AWJ720900:AWK720900 BGF720900:BGG720900 BQB720900:BQC720900 BZX720900:BZY720900 CJT720900:CJU720900 CTP720900:CTQ720900 DDL720900:DDM720900 DNH720900:DNI720900 DXD720900:DXE720900 EGZ720900:EHA720900 EQV720900:EQW720900 FAR720900:FAS720900 FKN720900:FKO720900 FUJ720900:FUK720900 GEF720900:GEG720900 GOB720900:GOC720900 GXX720900:GXY720900 HHT720900:HHU720900 HRP720900:HRQ720900 IBL720900:IBM720900 ILH720900:ILI720900 IVD720900:IVE720900 JEZ720900:JFA720900 JOV720900:JOW720900 JYR720900:JYS720900 KIN720900:KIO720900 KSJ720900:KSK720900 LCF720900:LCG720900 LMB720900:LMC720900 LVX720900:LVY720900 MFT720900:MFU720900 MPP720900:MPQ720900 MZL720900:MZM720900 NJH720900:NJI720900 NTD720900:NTE720900 OCZ720900:ODA720900 OMV720900:OMW720900 OWR720900:OWS720900 PGN720900:PGO720900 PQJ720900:PQK720900 QAF720900:QAG720900 QKB720900:QKC720900 QTX720900:QTY720900 RDT720900:RDU720900 RNP720900:RNQ720900 RXL720900:RXM720900 SHH720900:SHI720900 SRD720900:SRE720900 TAZ720900:TBA720900 TKV720900:TKW720900 TUR720900:TUS720900 UEN720900:UEO720900 UOJ720900:UOK720900 UYF720900:UYG720900 VIB720900:VIC720900 VRX720900:VRY720900 WBT720900:WBU720900 WLP720900:WLQ720900 WVL720900:WVM720900 D786436:E786436 IZ786436:JA786436 SV786436:SW786436 ACR786436:ACS786436 AMN786436:AMO786436 AWJ786436:AWK786436 BGF786436:BGG786436 BQB786436:BQC786436 BZX786436:BZY786436 CJT786436:CJU786436 CTP786436:CTQ786436 DDL786436:DDM786436 DNH786436:DNI786436 DXD786436:DXE786436 EGZ786436:EHA786436 EQV786436:EQW786436 FAR786436:FAS786436 FKN786436:FKO786436 FUJ786436:FUK786436 GEF786436:GEG786436 GOB786436:GOC786436 GXX786436:GXY786436 HHT786436:HHU786436 HRP786436:HRQ786436 IBL786436:IBM786436 ILH786436:ILI786436 IVD786436:IVE786436 JEZ786436:JFA786436 JOV786436:JOW786436 JYR786436:JYS786436 KIN786436:KIO786436 KSJ786436:KSK786436 LCF786436:LCG786436 LMB786436:LMC786436 LVX786436:LVY786436 MFT786436:MFU786436 MPP786436:MPQ786436 MZL786436:MZM786436 NJH786436:NJI786436 NTD786436:NTE786436 OCZ786436:ODA786436 OMV786436:OMW786436 OWR786436:OWS786436 PGN786436:PGO786436 PQJ786436:PQK786436 QAF786436:QAG786436 QKB786436:QKC786436 QTX786436:QTY786436 RDT786436:RDU786436 RNP786436:RNQ786436 RXL786436:RXM786436 SHH786436:SHI786436 SRD786436:SRE786436 TAZ786436:TBA786436 TKV786436:TKW786436 TUR786436:TUS786436 UEN786436:UEO786436 UOJ786436:UOK786436 UYF786436:UYG786436 VIB786436:VIC786436 VRX786436:VRY786436 WBT786436:WBU786436 WLP786436:WLQ786436 WVL786436:WVM786436 D851972:E851972 IZ851972:JA851972 SV851972:SW851972 ACR851972:ACS851972 AMN851972:AMO851972 AWJ851972:AWK851972 BGF851972:BGG851972 BQB851972:BQC851972 BZX851972:BZY851972 CJT851972:CJU851972 CTP851972:CTQ851972 DDL851972:DDM851972 DNH851972:DNI851972 DXD851972:DXE851972 EGZ851972:EHA851972 EQV851972:EQW851972 FAR851972:FAS851972 FKN851972:FKO851972 FUJ851972:FUK851972 GEF851972:GEG851972 GOB851972:GOC851972 GXX851972:GXY851972 HHT851972:HHU851972 HRP851972:HRQ851972 IBL851972:IBM851972 ILH851972:ILI851972 IVD851972:IVE851972 JEZ851972:JFA851972 JOV851972:JOW851972 JYR851972:JYS851972 KIN851972:KIO851972 KSJ851972:KSK851972 LCF851972:LCG851972 LMB851972:LMC851972 LVX851972:LVY851972 MFT851972:MFU851972 MPP851972:MPQ851972 MZL851972:MZM851972 NJH851972:NJI851972 NTD851972:NTE851972 OCZ851972:ODA851972 OMV851972:OMW851972 OWR851972:OWS851972 PGN851972:PGO851972 PQJ851972:PQK851972 QAF851972:QAG851972 QKB851972:QKC851972 QTX851972:QTY851972 RDT851972:RDU851972 RNP851972:RNQ851972 RXL851972:RXM851972 SHH851972:SHI851972 SRD851972:SRE851972 TAZ851972:TBA851972 TKV851972:TKW851972 TUR851972:TUS851972 UEN851972:UEO851972 UOJ851972:UOK851972 UYF851972:UYG851972 VIB851972:VIC851972 VRX851972:VRY851972 WBT851972:WBU851972 WLP851972:WLQ851972 WVL851972:WVM851972 D917508:E917508 IZ917508:JA917508 SV917508:SW917508 ACR917508:ACS917508 AMN917508:AMO917508 AWJ917508:AWK917508 BGF917508:BGG917508 BQB917508:BQC917508 BZX917508:BZY917508 CJT917508:CJU917508 CTP917508:CTQ917508 DDL917508:DDM917508 DNH917508:DNI917508 DXD917508:DXE917508 EGZ917508:EHA917508 EQV917508:EQW917508 FAR917508:FAS917508 FKN917508:FKO917508 FUJ917508:FUK917508 GEF917508:GEG917508 GOB917508:GOC917508 GXX917508:GXY917508 HHT917508:HHU917508 HRP917508:HRQ917508 IBL917508:IBM917508 ILH917508:ILI917508 IVD917508:IVE917508 JEZ917508:JFA917508 JOV917508:JOW917508 JYR917508:JYS917508 KIN917508:KIO917508 KSJ917508:KSK917508 LCF917508:LCG917508 LMB917508:LMC917508 LVX917508:LVY917508 MFT917508:MFU917508 MPP917508:MPQ917508 MZL917508:MZM917508 NJH917508:NJI917508 NTD917508:NTE917508 OCZ917508:ODA917508 OMV917508:OMW917508 OWR917508:OWS917508 PGN917508:PGO917508 PQJ917508:PQK917508 QAF917508:QAG917508 QKB917508:QKC917508 QTX917508:QTY917508 RDT917508:RDU917508 RNP917508:RNQ917508 RXL917508:RXM917508 SHH917508:SHI917508 SRD917508:SRE917508 TAZ917508:TBA917508 TKV917508:TKW917508 TUR917508:TUS917508 UEN917508:UEO917508 UOJ917508:UOK917508 UYF917508:UYG917508 VIB917508:VIC917508 VRX917508:VRY917508 WBT917508:WBU917508 WLP917508:WLQ917508 WVL917508:WVM917508 D983044:E983044 IZ983044:JA983044 SV983044:SW983044 ACR983044:ACS983044 AMN983044:AMO983044 AWJ983044:AWK983044 BGF983044:BGG983044 BQB983044:BQC983044 BZX983044:BZY983044 CJT983044:CJU983044 CTP983044:CTQ983044 DDL983044:DDM983044 DNH983044:DNI983044 DXD983044:DXE983044 EGZ983044:EHA983044 EQV983044:EQW983044 FAR983044:FAS983044 FKN983044:FKO983044 FUJ983044:FUK983044 GEF983044:GEG983044 GOB983044:GOC983044 GXX983044:GXY983044 HHT983044:HHU983044 HRP983044:HRQ983044 IBL983044:IBM983044 ILH983044:ILI983044 IVD983044:IVE983044 JEZ983044:JFA983044 JOV983044:JOW983044 JYR983044:JYS983044 KIN983044:KIO983044 KSJ983044:KSK983044 LCF983044:LCG983044 LMB983044:LMC983044 LVX983044:LVY983044 MFT983044:MFU983044 MPP983044:MPQ983044 MZL983044:MZM983044 NJH983044:NJI983044 NTD983044:NTE983044 OCZ983044:ODA983044 OMV983044:OMW983044 OWR983044:OWS983044 PGN983044:PGO983044 PQJ983044:PQK983044 QAF983044:QAG983044 QKB983044:QKC983044 QTX983044:QTY983044 RDT983044:RDU983044 RNP983044:RNQ983044 RXL983044:RXM983044 SHH983044:SHI983044 SRD983044:SRE983044 TAZ983044:TBA983044 TKV983044:TKW983044 TUR983044:TUS983044 UEN983044:UEO983044 UOJ983044:UOK983044 UYF983044:UYG983044 VIB983044:VIC983044 VRX983044:VRY983044 WBT983044:WBU983044 WLP983044:WLQ983044 WVL983044:WVM983044 WVL9:WVM9 WLP9:WLQ9 WBT9:WBU9 VRX9:VRY9 VIB9:VIC9 UYF9:UYG9 UOJ9:UOK9 UEN9:UEO9 TUR9:TUS9 TKV9:TKW9 TAZ9:TBA9 SRD9:SRE9 SHH9:SHI9 RXL9:RXM9 RNP9:RNQ9 RDT9:RDU9 QTX9:QTY9 QKB9:QKC9 QAF9:QAG9 PQJ9:PQK9 PGN9:PGO9 OWR9:OWS9 OMV9:OMW9 OCZ9:ODA9 NTD9:NTE9 NJH9:NJI9 MZL9:MZM9 MPP9:MPQ9 MFT9:MFU9 LVX9:LVY9 LMB9:LMC9 LCF9:LCG9 KSJ9:KSK9 KIN9:KIO9 JYR9:JYS9 JOV9:JOW9 JEZ9:JFA9 IVD9:IVE9 ILH9:ILI9 IBL9:IBM9 HRP9:HRQ9 HHT9:HHU9 GXX9:GXY9 GOB9:GOC9 GEF9:GEG9 FUJ9:FUK9 FKN9:FKO9 FAR9:FAS9 EQV9:EQW9 EGZ9:EHA9 DXD9:DXE9 DNH9:DNI9 DDL9:DDM9 CTP9:CTQ9 CJT9:CJU9 BZX9:BZY9 BQB9:BQC9 BGF9:BGG9 AWJ9:AWK9 AMN9:AMO9 ACR9:ACS9 SV9:SW9 IZ9:JA9" xr:uid="{00000000-0002-0000-0000-000001000000}">
      <formula1>"□,■"</formula1>
    </dataValidation>
    <dataValidation imeMode="halfKatakana" allowBlank="1" showInputMessage="1" showErrorMessage="1" sqref="U65537:BA65538 JQ65537:KW65538 TM65537:US65538 ADI65537:AEO65538 ANE65537:AOK65538 AXA65537:AYG65538 BGW65537:BIC65538 BQS65537:BRY65538 CAO65537:CBU65538 CKK65537:CLQ65538 CUG65537:CVM65538 DEC65537:DFI65538 DNY65537:DPE65538 DXU65537:DZA65538 EHQ65537:EIW65538 ERM65537:ESS65538 FBI65537:FCO65538 FLE65537:FMK65538 FVA65537:FWG65538 GEW65537:GGC65538 GOS65537:GPY65538 GYO65537:GZU65538 HIK65537:HJQ65538 HSG65537:HTM65538 ICC65537:IDI65538 ILY65537:INE65538 IVU65537:IXA65538 JFQ65537:JGW65538 JPM65537:JQS65538 JZI65537:KAO65538 KJE65537:KKK65538 KTA65537:KUG65538 LCW65537:LEC65538 LMS65537:LNY65538 LWO65537:LXU65538 MGK65537:MHQ65538 MQG65537:MRM65538 NAC65537:NBI65538 NJY65537:NLE65538 NTU65537:NVA65538 ODQ65537:OEW65538 ONM65537:OOS65538 OXI65537:OYO65538 PHE65537:PIK65538 PRA65537:PSG65538 QAW65537:QCC65538 QKS65537:QLY65538 QUO65537:QVU65538 REK65537:RFQ65538 ROG65537:RPM65538 RYC65537:RZI65538 SHY65537:SJE65538 SRU65537:STA65538 TBQ65537:TCW65538 TLM65537:TMS65538 TVI65537:TWO65538 UFE65537:UGK65538 UPA65537:UQG65538 UYW65537:VAC65538 VIS65537:VJY65538 VSO65537:VTU65538 WCK65537:WDQ65538 WMG65537:WNM65538 WWC65537:WXI65538 U131073:BA131074 JQ131073:KW131074 TM131073:US131074 ADI131073:AEO131074 ANE131073:AOK131074 AXA131073:AYG131074 BGW131073:BIC131074 BQS131073:BRY131074 CAO131073:CBU131074 CKK131073:CLQ131074 CUG131073:CVM131074 DEC131073:DFI131074 DNY131073:DPE131074 DXU131073:DZA131074 EHQ131073:EIW131074 ERM131073:ESS131074 FBI131073:FCO131074 FLE131073:FMK131074 FVA131073:FWG131074 GEW131073:GGC131074 GOS131073:GPY131074 GYO131073:GZU131074 HIK131073:HJQ131074 HSG131073:HTM131074 ICC131073:IDI131074 ILY131073:INE131074 IVU131073:IXA131074 JFQ131073:JGW131074 JPM131073:JQS131074 JZI131073:KAO131074 KJE131073:KKK131074 KTA131073:KUG131074 LCW131073:LEC131074 LMS131073:LNY131074 LWO131073:LXU131074 MGK131073:MHQ131074 MQG131073:MRM131074 NAC131073:NBI131074 NJY131073:NLE131074 NTU131073:NVA131074 ODQ131073:OEW131074 ONM131073:OOS131074 OXI131073:OYO131074 PHE131073:PIK131074 PRA131073:PSG131074 QAW131073:QCC131074 QKS131073:QLY131074 QUO131073:QVU131074 REK131073:RFQ131074 ROG131073:RPM131074 RYC131073:RZI131074 SHY131073:SJE131074 SRU131073:STA131074 TBQ131073:TCW131074 TLM131073:TMS131074 TVI131073:TWO131074 UFE131073:UGK131074 UPA131073:UQG131074 UYW131073:VAC131074 VIS131073:VJY131074 VSO131073:VTU131074 WCK131073:WDQ131074 WMG131073:WNM131074 WWC131073:WXI131074 U196609:BA196610 JQ196609:KW196610 TM196609:US196610 ADI196609:AEO196610 ANE196609:AOK196610 AXA196609:AYG196610 BGW196609:BIC196610 BQS196609:BRY196610 CAO196609:CBU196610 CKK196609:CLQ196610 CUG196609:CVM196610 DEC196609:DFI196610 DNY196609:DPE196610 DXU196609:DZA196610 EHQ196609:EIW196610 ERM196609:ESS196610 FBI196609:FCO196610 FLE196609:FMK196610 FVA196609:FWG196610 GEW196609:GGC196610 GOS196609:GPY196610 GYO196609:GZU196610 HIK196609:HJQ196610 HSG196609:HTM196610 ICC196609:IDI196610 ILY196609:INE196610 IVU196609:IXA196610 JFQ196609:JGW196610 JPM196609:JQS196610 JZI196609:KAO196610 KJE196609:KKK196610 KTA196609:KUG196610 LCW196609:LEC196610 LMS196609:LNY196610 LWO196609:LXU196610 MGK196609:MHQ196610 MQG196609:MRM196610 NAC196609:NBI196610 NJY196609:NLE196610 NTU196609:NVA196610 ODQ196609:OEW196610 ONM196609:OOS196610 OXI196609:OYO196610 PHE196609:PIK196610 PRA196609:PSG196610 QAW196609:QCC196610 QKS196609:QLY196610 QUO196609:QVU196610 REK196609:RFQ196610 ROG196609:RPM196610 RYC196609:RZI196610 SHY196609:SJE196610 SRU196609:STA196610 TBQ196609:TCW196610 TLM196609:TMS196610 TVI196609:TWO196610 UFE196609:UGK196610 UPA196609:UQG196610 UYW196609:VAC196610 VIS196609:VJY196610 VSO196609:VTU196610 WCK196609:WDQ196610 WMG196609:WNM196610 WWC196609:WXI196610 U262145:BA262146 JQ262145:KW262146 TM262145:US262146 ADI262145:AEO262146 ANE262145:AOK262146 AXA262145:AYG262146 BGW262145:BIC262146 BQS262145:BRY262146 CAO262145:CBU262146 CKK262145:CLQ262146 CUG262145:CVM262146 DEC262145:DFI262146 DNY262145:DPE262146 DXU262145:DZA262146 EHQ262145:EIW262146 ERM262145:ESS262146 FBI262145:FCO262146 FLE262145:FMK262146 FVA262145:FWG262146 GEW262145:GGC262146 GOS262145:GPY262146 GYO262145:GZU262146 HIK262145:HJQ262146 HSG262145:HTM262146 ICC262145:IDI262146 ILY262145:INE262146 IVU262145:IXA262146 JFQ262145:JGW262146 JPM262145:JQS262146 JZI262145:KAO262146 KJE262145:KKK262146 KTA262145:KUG262146 LCW262145:LEC262146 LMS262145:LNY262146 LWO262145:LXU262146 MGK262145:MHQ262146 MQG262145:MRM262146 NAC262145:NBI262146 NJY262145:NLE262146 NTU262145:NVA262146 ODQ262145:OEW262146 ONM262145:OOS262146 OXI262145:OYO262146 PHE262145:PIK262146 PRA262145:PSG262146 QAW262145:QCC262146 QKS262145:QLY262146 QUO262145:QVU262146 REK262145:RFQ262146 ROG262145:RPM262146 RYC262145:RZI262146 SHY262145:SJE262146 SRU262145:STA262146 TBQ262145:TCW262146 TLM262145:TMS262146 TVI262145:TWO262146 UFE262145:UGK262146 UPA262145:UQG262146 UYW262145:VAC262146 VIS262145:VJY262146 VSO262145:VTU262146 WCK262145:WDQ262146 WMG262145:WNM262146 WWC262145:WXI262146 U327681:BA327682 JQ327681:KW327682 TM327681:US327682 ADI327681:AEO327682 ANE327681:AOK327682 AXA327681:AYG327682 BGW327681:BIC327682 BQS327681:BRY327682 CAO327681:CBU327682 CKK327681:CLQ327682 CUG327681:CVM327682 DEC327681:DFI327682 DNY327681:DPE327682 DXU327681:DZA327682 EHQ327681:EIW327682 ERM327681:ESS327682 FBI327681:FCO327682 FLE327681:FMK327682 FVA327681:FWG327682 GEW327681:GGC327682 GOS327681:GPY327682 GYO327681:GZU327682 HIK327681:HJQ327682 HSG327681:HTM327682 ICC327681:IDI327682 ILY327681:INE327682 IVU327681:IXA327682 JFQ327681:JGW327682 JPM327681:JQS327682 JZI327681:KAO327682 KJE327681:KKK327682 KTA327681:KUG327682 LCW327681:LEC327682 LMS327681:LNY327682 LWO327681:LXU327682 MGK327681:MHQ327682 MQG327681:MRM327682 NAC327681:NBI327682 NJY327681:NLE327682 NTU327681:NVA327682 ODQ327681:OEW327682 ONM327681:OOS327682 OXI327681:OYO327682 PHE327681:PIK327682 PRA327681:PSG327682 QAW327681:QCC327682 QKS327681:QLY327682 QUO327681:QVU327682 REK327681:RFQ327682 ROG327681:RPM327682 RYC327681:RZI327682 SHY327681:SJE327682 SRU327681:STA327682 TBQ327681:TCW327682 TLM327681:TMS327682 TVI327681:TWO327682 UFE327681:UGK327682 UPA327681:UQG327682 UYW327681:VAC327682 VIS327681:VJY327682 VSO327681:VTU327682 WCK327681:WDQ327682 WMG327681:WNM327682 WWC327681:WXI327682 U393217:BA393218 JQ393217:KW393218 TM393217:US393218 ADI393217:AEO393218 ANE393217:AOK393218 AXA393217:AYG393218 BGW393217:BIC393218 BQS393217:BRY393218 CAO393217:CBU393218 CKK393217:CLQ393218 CUG393217:CVM393218 DEC393217:DFI393218 DNY393217:DPE393218 DXU393217:DZA393218 EHQ393217:EIW393218 ERM393217:ESS393218 FBI393217:FCO393218 FLE393217:FMK393218 FVA393217:FWG393218 GEW393217:GGC393218 GOS393217:GPY393218 GYO393217:GZU393218 HIK393217:HJQ393218 HSG393217:HTM393218 ICC393217:IDI393218 ILY393217:INE393218 IVU393217:IXA393218 JFQ393217:JGW393218 JPM393217:JQS393218 JZI393217:KAO393218 KJE393217:KKK393218 KTA393217:KUG393218 LCW393217:LEC393218 LMS393217:LNY393218 LWO393217:LXU393218 MGK393217:MHQ393218 MQG393217:MRM393218 NAC393217:NBI393218 NJY393217:NLE393218 NTU393217:NVA393218 ODQ393217:OEW393218 ONM393217:OOS393218 OXI393217:OYO393218 PHE393217:PIK393218 PRA393217:PSG393218 QAW393217:QCC393218 QKS393217:QLY393218 QUO393217:QVU393218 REK393217:RFQ393218 ROG393217:RPM393218 RYC393217:RZI393218 SHY393217:SJE393218 SRU393217:STA393218 TBQ393217:TCW393218 TLM393217:TMS393218 TVI393217:TWO393218 UFE393217:UGK393218 UPA393217:UQG393218 UYW393217:VAC393218 VIS393217:VJY393218 VSO393217:VTU393218 WCK393217:WDQ393218 WMG393217:WNM393218 WWC393217:WXI393218 U458753:BA458754 JQ458753:KW458754 TM458753:US458754 ADI458753:AEO458754 ANE458753:AOK458754 AXA458753:AYG458754 BGW458753:BIC458754 BQS458753:BRY458754 CAO458753:CBU458754 CKK458753:CLQ458754 CUG458753:CVM458754 DEC458753:DFI458754 DNY458753:DPE458754 DXU458753:DZA458754 EHQ458753:EIW458754 ERM458753:ESS458754 FBI458753:FCO458754 FLE458753:FMK458754 FVA458753:FWG458754 GEW458753:GGC458754 GOS458753:GPY458754 GYO458753:GZU458754 HIK458753:HJQ458754 HSG458753:HTM458754 ICC458753:IDI458754 ILY458753:INE458754 IVU458753:IXA458754 JFQ458753:JGW458754 JPM458753:JQS458754 JZI458753:KAO458754 KJE458753:KKK458754 KTA458753:KUG458754 LCW458753:LEC458754 LMS458753:LNY458754 LWO458753:LXU458754 MGK458753:MHQ458754 MQG458753:MRM458754 NAC458753:NBI458754 NJY458753:NLE458754 NTU458753:NVA458754 ODQ458753:OEW458754 ONM458753:OOS458754 OXI458753:OYO458754 PHE458753:PIK458754 PRA458753:PSG458754 QAW458753:QCC458754 QKS458753:QLY458754 QUO458753:QVU458754 REK458753:RFQ458754 ROG458753:RPM458754 RYC458753:RZI458754 SHY458753:SJE458754 SRU458753:STA458754 TBQ458753:TCW458754 TLM458753:TMS458754 TVI458753:TWO458754 UFE458753:UGK458754 UPA458753:UQG458754 UYW458753:VAC458754 VIS458753:VJY458754 VSO458753:VTU458754 WCK458753:WDQ458754 WMG458753:WNM458754 WWC458753:WXI458754 U524289:BA524290 JQ524289:KW524290 TM524289:US524290 ADI524289:AEO524290 ANE524289:AOK524290 AXA524289:AYG524290 BGW524289:BIC524290 BQS524289:BRY524290 CAO524289:CBU524290 CKK524289:CLQ524290 CUG524289:CVM524290 DEC524289:DFI524290 DNY524289:DPE524290 DXU524289:DZA524290 EHQ524289:EIW524290 ERM524289:ESS524290 FBI524289:FCO524290 FLE524289:FMK524290 FVA524289:FWG524290 GEW524289:GGC524290 GOS524289:GPY524290 GYO524289:GZU524290 HIK524289:HJQ524290 HSG524289:HTM524290 ICC524289:IDI524290 ILY524289:INE524290 IVU524289:IXA524290 JFQ524289:JGW524290 JPM524289:JQS524290 JZI524289:KAO524290 KJE524289:KKK524290 KTA524289:KUG524290 LCW524289:LEC524290 LMS524289:LNY524290 LWO524289:LXU524290 MGK524289:MHQ524290 MQG524289:MRM524290 NAC524289:NBI524290 NJY524289:NLE524290 NTU524289:NVA524290 ODQ524289:OEW524290 ONM524289:OOS524290 OXI524289:OYO524290 PHE524289:PIK524290 PRA524289:PSG524290 QAW524289:QCC524290 QKS524289:QLY524290 QUO524289:QVU524290 REK524289:RFQ524290 ROG524289:RPM524290 RYC524289:RZI524290 SHY524289:SJE524290 SRU524289:STA524290 TBQ524289:TCW524290 TLM524289:TMS524290 TVI524289:TWO524290 UFE524289:UGK524290 UPA524289:UQG524290 UYW524289:VAC524290 VIS524289:VJY524290 VSO524289:VTU524290 WCK524289:WDQ524290 WMG524289:WNM524290 WWC524289:WXI524290 U589825:BA589826 JQ589825:KW589826 TM589825:US589826 ADI589825:AEO589826 ANE589825:AOK589826 AXA589825:AYG589826 BGW589825:BIC589826 BQS589825:BRY589826 CAO589825:CBU589826 CKK589825:CLQ589826 CUG589825:CVM589826 DEC589825:DFI589826 DNY589825:DPE589826 DXU589825:DZA589826 EHQ589825:EIW589826 ERM589825:ESS589826 FBI589825:FCO589826 FLE589825:FMK589826 FVA589825:FWG589826 GEW589825:GGC589826 GOS589825:GPY589826 GYO589825:GZU589826 HIK589825:HJQ589826 HSG589825:HTM589826 ICC589825:IDI589826 ILY589825:INE589826 IVU589825:IXA589826 JFQ589825:JGW589826 JPM589825:JQS589826 JZI589825:KAO589826 KJE589825:KKK589826 KTA589825:KUG589826 LCW589825:LEC589826 LMS589825:LNY589826 LWO589825:LXU589826 MGK589825:MHQ589826 MQG589825:MRM589826 NAC589825:NBI589826 NJY589825:NLE589826 NTU589825:NVA589826 ODQ589825:OEW589826 ONM589825:OOS589826 OXI589825:OYO589826 PHE589825:PIK589826 PRA589825:PSG589826 QAW589825:QCC589826 QKS589825:QLY589826 QUO589825:QVU589826 REK589825:RFQ589826 ROG589825:RPM589826 RYC589825:RZI589826 SHY589825:SJE589826 SRU589825:STA589826 TBQ589825:TCW589826 TLM589825:TMS589826 TVI589825:TWO589826 UFE589825:UGK589826 UPA589825:UQG589826 UYW589825:VAC589826 VIS589825:VJY589826 VSO589825:VTU589826 WCK589825:WDQ589826 WMG589825:WNM589826 WWC589825:WXI589826 U655361:BA655362 JQ655361:KW655362 TM655361:US655362 ADI655361:AEO655362 ANE655361:AOK655362 AXA655361:AYG655362 BGW655361:BIC655362 BQS655361:BRY655362 CAO655361:CBU655362 CKK655361:CLQ655362 CUG655361:CVM655362 DEC655361:DFI655362 DNY655361:DPE655362 DXU655361:DZA655362 EHQ655361:EIW655362 ERM655361:ESS655362 FBI655361:FCO655362 FLE655361:FMK655362 FVA655361:FWG655362 GEW655361:GGC655362 GOS655361:GPY655362 GYO655361:GZU655362 HIK655361:HJQ655362 HSG655361:HTM655362 ICC655361:IDI655362 ILY655361:INE655362 IVU655361:IXA655362 JFQ655361:JGW655362 JPM655361:JQS655362 JZI655361:KAO655362 KJE655361:KKK655362 KTA655361:KUG655362 LCW655361:LEC655362 LMS655361:LNY655362 LWO655361:LXU655362 MGK655361:MHQ655362 MQG655361:MRM655362 NAC655361:NBI655362 NJY655361:NLE655362 NTU655361:NVA655362 ODQ655361:OEW655362 ONM655361:OOS655362 OXI655361:OYO655362 PHE655361:PIK655362 PRA655361:PSG655362 QAW655361:QCC655362 QKS655361:QLY655362 QUO655361:QVU655362 REK655361:RFQ655362 ROG655361:RPM655362 RYC655361:RZI655362 SHY655361:SJE655362 SRU655361:STA655362 TBQ655361:TCW655362 TLM655361:TMS655362 TVI655361:TWO655362 UFE655361:UGK655362 UPA655361:UQG655362 UYW655361:VAC655362 VIS655361:VJY655362 VSO655361:VTU655362 WCK655361:WDQ655362 WMG655361:WNM655362 WWC655361:WXI655362 U720897:BA720898 JQ720897:KW720898 TM720897:US720898 ADI720897:AEO720898 ANE720897:AOK720898 AXA720897:AYG720898 BGW720897:BIC720898 BQS720897:BRY720898 CAO720897:CBU720898 CKK720897:CLQ720898 CUG720897:CVM720898 DEC720897:DFI720898 DNY720897:DPE720898 DXU720897:DZA720898 EHQ720897:EIW720898 ERM720897:ESS720898 FBI720897:FCO720898 FLE720897:FMK720898 FVA720897:FWG720898 GEW720897:GGC720898 GOS720897:GPY720898 GYO720897:GZU720898 HIK720897:HJQ720898 HSG720897:HTM720898 ICC720897:IDI720898 ILY720897:INE720898 IVU720897:IXA720898 JFQ720897:JGW720898 JPM720897:JQS720898 JZI720897:KAO720898 KJE720897:KKK720898 KTA720897:KUG720898 LCW720897:LEC720898 LMS720897:LNY720898 LWO720897:LXU720898 MGK720897:MHQ720898 MQG720897:MRM720898 NAC720897:NBI720898 NJY720897:NLE720898 NTU720897:NVA720898 ODQ720897:OEW720898 ONM720897:OOS720898 OXI720897:OYO720898 PHE720897:PIK720898 PRA720897:PSG720898 QAW720897:QCC720898 QKS720897:QLY720898 QUO720897:QVU720898 REK720897:RFQ720898 ROG720897:RPM720898 RYC720897:RZI720898 SHY720897:SJE720898 SRU720897:STA720898 TBQ720897:TCW720898 TLM720897:TMS720898 TVI720897:TWO720898 UFE720897:UGK720898 UPA720897:UQG720898 UYW720897:VAC720898 VIS720897:VJY720898 VSO720897:VTU720898 WCK720897:WDQ720898 WMG720897:WNM720898 WWC720897:WXI720898 U786433:BA786434 JQ786433:KW786434 TM786433:US786434 ADI786433:AEO786434 ANE786433:AOK786434 AXA786433:AYG786434 BGW786433:BIC786434 BQS786433:BRY786434 CAO786433:CBU786434 CKK786433:CLQ786434 CUG786433:CVM786434 DEC786433:DFI786434 DNY786433:DPE786434 DXU786433:DZA786434 EHQ786433:EIW786434 ERM786433:ESS786434 FBI786433:FCO786434 FLE786433:FMK786434 FVA786433:FWG786434 GEW786433:GGC786434 GOS786433:GPY786434 GYO786433:GZU786434 HIK786433:HJQ786434 HSG786433:HTM786434 ICC786433:IDI786434 ILY786433:INE786434 IVU786433:IXA786434 JFQ786433:JGW786434 JPM786433:JQS786434 JZI786433:KAO786434 KJE786433:KKK786434 KTA786433:KUG786434 LCW786433:LEC786434 LMS786433:LNY786434 LWO786433:LXU786434 MGK786433:MHQ786434 MQG786433:MRM786434 NAC786433:NBI786434 NJY786433:NLE786434 NTU786433:NVA786434 ODQ786433:OEW786434 ONM786433:OOS786434 OXI786433:OYO786434 PHE786433:PIK786434 PRA786433:PSG786434 QAW786433:QCC786434 QKS786433:QLY786434 QUO786433:QVU786434 REK786433:RFQ786434 ROG786433:RPM786434 RYC786433:RZI786434 SHY786433:SJE786434 SRU786433:STA786434 TBQ786433:TCW786434 TLM786433:TMS786434 TVI786433:TWO786434 UFE786433:UGK786434 UPA786433:UQG786434 UYW786433:VAC786434 VIS786433:VJY786434 VSO786433:VTU786434 WCK786433:WDQ786434 WMG786433:WNM786434 WWC786433:WXI786434 U851969:BA851970 JQ851969:KW851970 TM851969:US851970 ADI851969:AEO851970 ANE851969:AOK851970 AXA851969:AYG851970 BGW851969:BIC851970 BQS851969:BRY851970 CAO851969:CBU851970 CKK851969:CLQ851970 CUG851969:CVM851970 DEC851969:DFI851970 DNY851969:DPE851970 DXU851969:DZA851970 EHQ851969:EIW851970 ERM851969:ESS851970 FBI851969:FCO851970 FLE851969:FMK851970 FVA851969:FWG851970 GEW851969:GGC851970 GOS851969:GPY851970 GYO851969:GZU851970 HIK851969:HJQ851970 HSG851969:HTM851970 ICC851969:IDI851970 ILY851969:INE851970 IVU851969:IXA851970 JFQ851969:JGW851970 JPM851969:JQS851970 JZI851969:KAO851970 KJE851969:KKK851970 KTA851969:KUG851970 LCW851969:LEC851970 LMS851969:LNY851970 LWO851969:LXU851970 MGK851969:MHQ851970 MQG851969:MRM851970 NAC851969:NBI851970 NJY851969:NLE851970 NTU851969:NVA851970 ODQ851969:OEW851970 ONM851969:OOS851970 OXI851969:OYO851970 PHE851969:PIK851970 PRA851969:PSG851970 QAW851969:QCC851970 QKS851969:QLY851970 QUO851969:QVU851970 REK851969:RFQ851970 ROG851969:RPM851970 RYC851969:RZI851970 SHY851969:SJE851970 SRU851969:STA851970 TBQ851969:TCW851970 TLM851969:TMS851970 TVI851969:TWO851970 UFE851969:UGK851970 UPA851969:UQG851970 UYW851969:VAC851970 VIS851969:VJY851970 VSO851969:VTU851970 WCK851969:WDQ851970 WMG851969:WNM851970 WWC851969:WXI851970 U917505:BA917506 JQ917505:KW917506 TM917505:US917506 ADI917505:AEO917506 ANE917505:AOK917506 AXA917505:AYG917506 BGW917505:BIC917506 BQS917505:BRY917506 CAO917505:CBU917506 CKK917505:CLQ917506 CUG917505:CVM917506 DEC917505:DFI917506 DNY917505:DPE917506 DXU917505:DZA917506 EHQ917505:EIW917506 ERM917505:ESS917506 FBI917505:FCO917506 FLE917505:FMK917506 FVA917505:FWG917506 GEW917505:GGC917506 GOS917505:GPY917506 GYO917505:GZU917506 HIK917505:HJQ917506 HSG917505:HTM917506 ICC917505:IDI917506 ILY917505:INE917506 IVU917505:IXA917506 JFQ917505:JGW917506 JPM917505:JQS917506 JZI917505:KAO917506 KJE917505:KKK917506 KTA917505:KUG917506 LCW917505:LEC917506 LMS917505:LNY917506 LWO917505:LXU917506 MGK917505:MHQ917506 MQG917505:MRM917506 NAC917505:NBI917506 NJY917505:NLE917506 NTU917505:NVA917506 ODQ917505:OEW917506 ONM917505:OOS917506 OXI917505:OYO917506 PHE917505:PIK917506 PRA917505:PSG917506 QAW917505:QCC917506 QKS917505:QLY917506 QUO917505:QVU917506 REK917505:RFQ917506 ROG917505:RPM917506 RYC917505:RZI917506 SHY917505:SJE917506 SRU917505:STA917506 TBQ917505:TCW917506 TLM917505:TMS917506 TVI917505:TWO917506 UFE917505:UGK917506 UPA917505:UQG917506 UYW917505:VAC917506 VIS917505:VJY917506 VSO917505:VTU917506 WCK917505:WDQ917506 WMG917505:WNM917506 WWC917505:WXI917506 U983041:BA983042 JQ983041:KW983042 TM983041:US983042 ADI983041:AEO983042 ANE983041:AOK983042 AXA983041:AYG983042 BGW983041:BIC983042 BQS983041:BRY983042 CAO983041:CBU983042 CKK983041:CLQ983042 CUG983041:CVM983042 DEC983041:DFI983042 DNY983041:DPE983042 DXU983041:DZA983042 EHQ983041:EIW983042 ERM983041:ESS983042 FBI983041:FCO983042 FLE983041:FMK983042 FVA983041:FWG983042 GEW983041:GGC983042 GOS983041:GPY983042 GYO983041:GZU983042 HIK983041:HJQ983042 HSG983041:HTM983042 ICC983041:IDI983042 ILY983041:INE983042 IVU983041:IXA983042 JFQ983041:JGW983042 JPM983041:JQS983042 JZI983041:KAO983042 KJE983041:KKK983042 KTA983041:KUG983042 LCW983041:LEC983042 LMS983041:LNY983042 LWO983041:LXU983042 MGK983041:MHQ983042 MQG983041:MRM983042 NAC983041:NBI983042 NJY983041:NLE983042 NTU983041:NVA983042 ODQ983041:OEW983042 ONM983041:OOS983042 OXI983041:OYO983042 PHE983041:PIK983042 PRA983041:PSG983042 QAW983041:QCC983042 QKS983041:QLY983042 QUO983041:QVU983042 REK983041:RFQ983042 ROG983041:RPM983042 RYC983041:RZI983042 SHY983041:SJE983042 SRU983041:STA983042 TBQ983041:TCW983042 TLM983041:TMS983042 TVI983041:TWO983042 UFE983041:UGK983042 UPA983041:UQG983042 UYW983041:VAC983042 VIS983041:VJY983042 VSO983041:VTU983042 WCK983041:WDQ983042 WMG983041:WNM983042 WWC983041:WXI983042 U65545:BA65545 JQ65545:KW65545 TM65545:US65545 ADI65545:AEO65545 ANE65545:AOK65545 AXA65545:AYG65545 BGW65545:BIC65545 BQS65545:BRY65545 CAO65545:CBU65545 CKK65545:CLQ65545 CUG65545:CVM65545 DEC65545:DFI65545 DNY65545:DPE65545 DXU65545:DZA65545 EHQ65545:EIW65545 ERM65545:ESS65545 FBI65545:FCO65545 FLE65545:FMK65545 FVA65545:FWG65545 GEW65545:GGC65545 GOS65545:GPY65545 GYO65545:GZU65545 HIK65545:HJQ65545 HSG65545:HTM65545 ICC65545:IDI65545 ILY65545:INE65545 IVU65545:IXA65545 JFQ65545:JGW65545 JPM65545:JQS65545 JZI65545:KAO65545 KJE65545:KKK65545 KTA65545:KUG65545 LCW65545:LEC65545 LMS65545:LNY65545 LWO65545:LXU65545 MGK65545:MHQ65545 MQG65545:MRM65545 NAC65545:NBI65545 NJY65545:NLE65545 NTU65545:NVA65545 ODQ65545:OEW65545 ONM65545:OOS65545 OXI65545:OYO65545 PHE65545:PIK65545 PRA65545:PSG65545 QAW65545:QCC65545 QKS65545:QLY65545 QUO65545:QVU65545 REK65545:RFQ65545 ROG65545:RPM65545 RYC65545:RZI65545 SHY65545:SJE65545 SRU65545:STA65545 TBQ65545:TCW65545 TLM65545:TMS65545 TVI65545:TWO65545 UFE65545:UGK65545 UPA65545:UQG65545 UYW65545:VAC65545 VIS65545:VJY65545 VSO65545:VTU65545 WCK65545:WDQ65545 WMG65545:WNM65545 WWC65545:WXI65545 U131081:BA131081 JQ131081:KW131081 TM131081:US131081 ADI131081:AEO131081 ANE131081:AOK131081 AXA131081:AYG131081 BGW131081:BIC131081 BQS131081:BRY131081 CAO131081:CBU131081 CKK131081:CLQ131081 CUG131081:CVM131081 DEC131081:DFI131081 DNY131081:DPE131081 DXU131081:DZA131081 EHQ131081:EIW131081 ERM131081:ESS131081 FBI131081:FCO131081 FLE131081:FMK131081 FVA131081:FWG131081 GEW131081:GGC131081 GOS131081:GPY131081 GYO131081:GZU131081 HIK131081:HJQ131081 HSG131081:HTM131081 ICC131081:IDI131081 ILY131081:INE131081 IVU131081:IXA131081 JFQ131081:JGW131081 JPM131081:JQS131081 JZI131081:KAO131081 KJE131081:KKK131081 KTA131081:KUG131081 LCW131081:LEC131081 LMS131081:LNY131081 LWO131081:LXU131081 MGK131081:MHQ131081 MQG131081:MRM131081 NAC131081:NBI131081 NJY131081:NLE131081 NTU131081:NVA131081 ODQ131081:OEW131081 ONM131081:OOS131081 OXI131081:OYO131081 PHE131081:PIK131081 PRA131081:PSG131081 QAW131081:QCC131081 QKS131081:QLY131081 QUO131081:QVU131081 REK131081:RFQ131081 ROG131081:RPM131081 RYC131081:RZI131081 SHY131081:SJE131081 SRU131081:STA131081 TBQ131081:TCW131081 TLM131081:TMS131081 TVI131081:TWO131081 UFE131081:UGK131081 UPA131081:UQG131081 UYW131081:VAC131081 VIS131081:VJY131081 VSO131081:VTU131081 WCK131081:WDQ131081 WMG131081:WNM131081 WWC131081:WXI131081 U196617:BA196617 JQ196617:KW196617 TM196617:US196617 ADI196617:AEO196617 ANE196617:AOK196617 AXA196617:AYG196617 BGW196617:BIC196617 BQS196617:BRY196617 CAO196617:CBU196617 CKK196617:CLQ196617 CUG196617:CVM196617 DEC196617:DFI196617 DNY196617:DPE196617 DXU196617:DZA196617 EHQ196617:EIW196617 ERM196617:ESS196617 FBI196617:FCO196617 FLE196617:FMK196617 FVA196617:FWG196617 GEW196617:GGC196617 GOS196617:GPY196617 GYO196617:GZU196617 HIK196617:HJQ196617 HSG196617:HTM196617 ICC196617:IDI196617 ILY196617:INE196617 IVU196617:IXA196617 JFQ196617:JGW196617 JPM196617:JQS196617 JZI196617:KAO196617 KJE196617:KKK196617 KTA196617:KUG196617 LCW196617:LEC196617 LMS196617:LNY196617 LWO196617:LXU196617 MGK196617:MHQ196617 MQG196617:MRM196617 NAC196617:NBI196617 NJY196617:NLE196617 NTU196617:NVA196617 ODQ196617:OEW196617 ONM196617:OOS196617 OXI196617:OYO196617 PHE196617:PIK196617 PRA196617:PSG196617 QAW196617:QCC196617 QKS196617:QLY196617 QUO196617:QVU196617 REK196617:RFQ196617 ROG196617:RPM196617 RYC196617:RZI196617 SHY196617:SJE196617 SRU196617:STA196617 TBQ196617:TCW196617 TLM196617:TMS196617 TVI196617:TWO196617 UFE196617:UGK196617 UPA196617:UQG196617 UYW196617:VAC196617 VIS196617:VJY196617 VSO196617:VTU196617 WCK196617:WDQ196617 WMG196617:WNM196617 WWC196617:WXI196617 U262153:BA262153 JQ262153:KW262153 TM262153:US262153 ADI262153:AEO262153 ANE262153:AOK262153 AXA262153:AYG262153 BGW262153:BIC262153 BQS262153:BRY262153 CAO262153:CBU262153 CKK262153:CLQ262153 CUG262153:CVM262153 DEC262153:DFI262153 DNY262153:DPE262153 DXU262153:DZA262153 EHQ262153:EIW262153 ERM262153:ESS262153 FBI262153:FCO262153 FLE262153:FMK262153 FVA262153:FWG262153 GEW262153:GGC262153 GOS262153:GPY262153 GYO262153:GZU262153 HIK262153:HJQ262153 HSG262153:HTM262153 ICC262153:IDI262153 ILY262153:INE262153 IVU262153:IXA262153 JFQ262153:JGW262153 JPM262153:JQS262153 JZI262153:KAO262153 KJE262153:KKK262153 KTA262153:KUG262153 LCW262153:LEC262153 LMS262153:LNY262153 LWO262153:LXU262153 MGK262153:MHQ262153 MQG262153:MRM262153 NAC262153:NBI262153 NJY262153:NLE262153 NTU262153:NVA262153 ODQ262153:OEW262153 ONM262153:OOS262153 OXI262153:OYO262153 PHE262153:PIK262153 PRA262153:PSG262153 QAW262153:QCC262153 QKS262153:QLY262153 QUO262153:QVU262153 REK262153:RFQ262153 ROG262153:RPM262153 RYC262153:RZI262153 SHY262153:SJE262153 SRU262153:STA262153 TBQ262153:TCW262153 TLM262153:TMS262153 TVI262153:TWO262153 UFE262153:UGK262153 UPA262153:UQG262153 UYW262153:VAC262153 VIS262153:VJY262153 VSO262153:VTU262153 WCK262153:WDQ262153 WMG262153:WNM262153 WWC262153:WXI262153 U327689:BA327689 JQ327689:KW327689 TM327689:US327689 ADI327689:AEO327689 ANE327689:AOK327689 AXA327689:AYG327689 BGW327689:BIC327689 BQS327689:BRY327689 CAO327689:CBU327689 CKK327689:CLQ327689 CUG327689:CVM327689 DEC327689:DFI327689 DNY327689:DPE327689 DXU327689:DZA327689 EHQ327689:EIW327689 ERM327689:ESS327689 FBI327689:FCO327689 FLE327689:FMK327689 FVA327689:FWG327689 GEW327689:GGC327689 GOS327689:GPY327689 GYO327689:GZU327689 HIK327689:HJQ327689 HSG327689:HTM327689 ICC327689:IDI327689 ILY327689:INE327689 IVU327689:IXA327689 JFQ327689:JGW327689 JPM327689:JQS327689 JZI327689:KAO327689 KJE327689:KKK327689 KTA327689:KUG327689 LCW327689:LEC327689 LMS327689:LNY327689 LWO327689:LXU327689 MGK327689:MHQ327689 MQG327689:MRM327689 NAC327689:NBI327689 NJY327689:NLE327689 NTU327689:NVA327689 ODQ327689:OEW327689 ONM327689:OOS327689 OXI327689:OYO327689 PHE327689:PIK327689 PRA327689:PSG327689 QAW327689:QCC327689 QKS327689:QLY327689 QUO327689:QVU327689 REK327689:RFQ327689 ROG327689:RPM327689 RYC327689:RZI327689 SHY327689:SJE327689 SRU327689:STA327689 TBQ327689:TCW327689 TLM327689:TMS327689 TVI327689:TWO327689 UFE327689:UGK327689 UPA327689:UQG327689 UYW327689:VAC327689 VIS327689:VJY327689 VSO327689:VTU327689 WCK327689:WDQ327689 WMG327689:WNM327689 WWC327689:WXI327689 U393225:BA393225 JQ393225:KW393225 TM393225:US393225 ADI393225:AEO393225 ANE393225:AOK393225 AXA393225:AYG393225 BGW393225:BIC393225 BQS393225:BRY393225 CAO393225:CBU393225 CKK393225:CLQ393225 CUG393225:CVM393225 DEC393225:DFI393225 DNY393225:DPE393225 DXU393225:DZA393225 EHQ393225:EIW393225 ERM393225:ESS393225 FBI393225:FCO393225 FLE393225:FMK393225 FVA393225:FWG393225 GEW393225:GGC393225 GOS393225:GPY393225 GYO393225:GZU393225 HIK393225:HJQ393225 HSG393225:HTM393225 ICC393225:IDI393225 ILY393225:INE393225 IVU393225:IXA393225 JFQ393225:JGW393225 JPM393225:JQS393225 JZI393225:KAO393225 KJE393225:KKK393225 KTA393225:KUG393225 LCW393225:LEC393225 LMS393225:LNY393225 LWO393225:LXU393225 MGK393225:MHQ393225 MQG393225:MRM393225 NAC393225:NBI393225 NJY393225:NLE393225 NTU393225:NVA393225 ODQ393225:OEW393225 ONM393225:OOS393225 OXI393225:OYO393225 PHE393225:PIK393225 PRA393225:PSG393225 QAW393225:QCC393225 QKS393225:QLY393225 QUO393225:QVU393225 REK393225:RFQ393225 ROG393225:RPM393225 RYC393225:RZI393225 SHY393225:SJE393225 SRU393225:STA393225 TBQ393225:TCW393225 TLM393225:TMS393225 TVI393225:TWO393225 UFE393225:UGK393225 UPA393225:UQG393225 UYW393225:VAC393225 VIS393225:VJY393225 VSO393225:VTU393225 WCK393225:WDQ393225 WMG393225:WNM393225 WWC393225:WXI393225 U458761:BA458761 JQ458761:KW458761 TM458761:US458761 ADI458761:AEO458761 ANE458761:AOK458761 AXA458761:AYG458761 BGW458761:BIC458761 BQS458761:BRY458761 CAO458761:CBU458761 CKK458761:CLQ458761 CUG458761:CVM458761 DEC458761:DFI458761 DNY458761:DPE458761 DXU458761:DZA458761 EHQ458761:EIW458761 ERM458761:ESS458761 FBI458761:FCO458761 FLE458761:FMK458761 FVA458761:FWG458761 GEW458761:GGC458761 GOS458761:GPY458761 GYO458761:GZU458761 HIK458761:HJQ458761 HSG458761:HTM458761 ICC458761:IDI458761 ILY458761:INE458761 IVU458761:IXA458761 JFQ458761:JGW458761 JPM458761:JQS458761 JZI458761:KAO458761 KJE458761:KKK458761 KTA458761:KUG458761 LCW458761:LEC458761 LMS458761:LNY458761 LWO458761:LXU458761 MGK458761:MHQ458761 MQG458761:MRM458761 NAC458761:NBI458761 NJY458761:NLE458761 NTU458761:NVA458761 ODQ458761:OEW458761 ONM458761:OOS458761 OXI458761:OYO458761 PHE458761:PIK458761 PRA458761:PSG458761 QAW458761:QCC458761 QKS458761:QLY458761 QUO458761:QVU458761 REK458761:RFQ458761 ROG458761:RPM458761 RYC458761:RZI458761 SHY458761:SJE458761 SRU458761:STA458761 TBQ458761:TCW458761 TLM458761:TMS458761 TVI458761:TWO458761 UFE458761:UGK458761 UPA458761:UQG458761 UYW458761:VAC458761 VIS458761:VJY458761 VSO458761:VTU458761 WCK458761:WDQ458761 WMG458761:WNM458761 WWC458761:WXI458761 U524297:BA524297 JQ524297:KW524297 TM524297:US524297 ADI524297:AEO524297 ANE524297:AOK524297 AXA524297:AYG524297 BGW524297:BIC524297 BQS524297:BRY524297 CAO524297:CBU524297 CKK524297:CLQ524297 CUG524297:CVM524297 DEC524297:DFI524297 DNY524297:DPE524297 DXU524297:DZA524297 EHQ524297:EIW524297 ERM524297:ESS524297 FBI524297:FCO524297 FLE524297:FMK524297 FVA524297:FWG524297 GEW524297:GGC524297 GOS524297:GPY524297 GYO524297:GZU524297 HIK524297:HJQ524297 HSG524297:HTM524297 ICC524297:IDI524297 ILY524297:INE524297 IVU524297:IXA524297 JFQ524297:JGW524297 JPM524297:JQS524297 JZI524297:KAO524297 KJE524297:KKK524297 KTA524297:KUG524297 LCW524297:LEC524297 LMS524297:LNY524297 LWO524297:LXU524297 MGK524297:MHQ524297 MQG524297:MRM524297 NAC524297:NBI524297 NJY524297:NLE524297 NTU524297:NVA524297 ODQ524297:OEW524297 ONM524297:OOS524297 OXI524297:OYO524297 PHE524297:PIK524297 PRA524297:PSG524297 QAW524297:QCC524297 QKS524297:QLY524297 QUO524297:QVU524297 REK524297:RFQ524297 ROG524297:RPM524297 RYC524297:RZI524297 SHY524297:SJE524297 SRU524297:STA524297 TBQ524297:TCW524297 TLM524297:TMS524297 TVI524297:TWO524297 UFE524297:UGK524297 UPA524297:UQG524297 UYW524297:VAC524297 VIS524297:VJY524297 VSO524297:VTU524297 WCK524297:WDQ524297 WMG524297:WNM524297 WWC524297:WXI524297 U589833:BA589833 JQ589833:KW589833 TM589833:US589833 ADI589833:AEO589833 ANE589833:AOK589833 AXA589833:AYG589833 BGW589833:BIC589833 BQS589833:BRY589833 CAO589833:CBU589833 CKK589833:CLQ589833 CUG589833:CVM589833 DEC589833:DFI589833 DNY589833:DPE589833 DXU589833:DZA589833 EHQ589833:EIW589833 ERM589833:ESS589833 FBI589833:FCO589833 FLE589833:FMK589833 FVA589833:FWG589833 GEW589833:GGC589833 GOS589833:GPY589833 GYO589833:GZU589833 HIK589833:HJQ589833 HSG589833:HTM589833 ICC589833:IDI589833 ILY589833:INE589833 IVU589833:IXA589833 JFQ589833:JGW589833 JPM589833:JQS589833 JZI589833:KAO589833 KJE589833:KKK589833 KTA589833:KUG589833 LCW589833:LEC589833 LMS589833:LNY589833 LWO589833:LXU589833 MGK589833:MHQ589833 MQG589833:MRM589833 NAC589833:NBI589833 NJY589833:NLE589833 NTU589833:NVA589833 ODQ589833:OEW589833 ONM589833:OOS589833 OXI589833:OYO589833 PHE589833:PIK589833 PRA589833:PSG589833 QAW589833:QCC589833 QKS589833:QLY589833 QUO589833:QVU589833 REK589833:RFQ589833 ROG589833:RPM589833 RYC589833:RZI589833 SHY589833:SJE589833 SRU589833:STA589833 TBQ589833:TCW589833 TLM589833:TMS589833 TVI589833:TWO589833 UFE589833:UGK589833 UPA589833:UQG589833 UYW589833:VAC589833 VIS589833:VJY589833 VSO589833:VTU589833 WCK589833:WDQ589833 WMG589833:WNM589833 WWC589833:WXI589833 U655369:BA655369 JQ655369:KW655369 TM655369:US655369 ADI655369:AEO655369 ANE655369:AOK655369 AXA655369:AYG655369 BGW655369:BIC655369 BQS655369:BRY655369 CAO655369:CBU655369 CKK655369:CLQ655369 CUG655369:CVM655369 DEC655369:DFI655369 DNY655369:DPE655369 DXU655369:DZA655369 EHQ655369:EIW655369 ERM655369:ESS655369 FBI655369:FCO655369 FLE655369:FMK655369 FVA655369:FWG655369 GEW655369:GGC655369 GOS655369:GPY655369 GYO655369:GZU655369 HIK655369:HJQ655369 HSG655369:HTM655369 ICC655369:IDI655369 ILY655369:INE655369 IVU655369:IXA655369 JFQ655369:JGW655369 JPM655369:JQS655369 JZI655369:KAO655369 KJE655369:KKK655369 KTA655369:KUG655369 LCW655369:LEC655369 LMS655369:LNY655369 LWO655369:LXU655369 MGK655369:MHQ655369 MQG655369:MRM655369 NAC655369:NBI655369 NJY655369:NLE655369 NTU655369:NVA655369 ODQ655369:OEW655369 ONM655369:OOS655369 OXI655369:OYO655369 PHE655369:PIK655369 PRA655369:PSG655369 QAW655369:QCC655369 QKS655369:QLY655369 QUO655369:QVU655369 REK655369:RFQ655369 ROG655369:RPM655369 RYC655369:RZI655369 SHY655369:SJE655369 SRU655369:STA655369 TBQ655369:TCW655369 TLM655369:TMS655369 TVI655369:TWO655369 UFE655369:UGK655369 UPA655369:UQG655369 UYW655369:VAC655369 VIS655369:VJY655369 VSO655369:VTU655369 WCK655369:WDQ655369 WMG655369:WNM655369 WWC655369:WXI655369 U720905:BA720905 JQ720905:KW720905 TM720905:US720905 ADI720905:AEO720905 ANE720905:AOK720905 AXA720905:AYG720905 BGW720905:BIC720905 BQS720905:BRY720905 CAO720905:CBU720905 CKK720905:CLQ720905 CUG720905:CVM720905 DEC720905:DFI720905 DNY720905:DPE720905 DXU720905:DZA720905 EHQ720905:EIW720905 ERM720905:ESS720905 FBI720905:FCO720905 FLE720905:FMK720905 FVA720905:FWG720905 GEW720905:GGC720905 GOS720905:GPY720905 GYO720905:GZU720905 HIK720905:HJQ720905 HSG720905:HTM720905 ICC720905:IDI720905 ILY720905:INE720905 IVU720905:IXA720905 JFQ720905:JGW720905 JPM720905:JQS720905 JZI720905:KAO720905 KJE720905:KKK720905 KTA720905:KUG720905 LCW720905:LEC720905 LMS720905:LNY720905 LWO720905:LXU720905 MGK720905:MHQ720905 MQG720905:MRM720905 NAC720905:NBI720905 NJY720905:NLE720905 NTU720905:NVA720905 ODQ720905:OEW720905 ONM720905:OOS720905 OXI720905:OYO720905 PHE720905:PIK720905 PRA720905:PSG720905 QAW720905:QCC720905 QKS720905:QLY720905 QUO720905:QVU720905 REK720905:RFQ720905 ROG720905:RPM720905 RYC720905:RZI720905 SHY720905:SJE720905 SRU720905:STA720905 TBQ720905:TCW720905 TLM720905:TMS720905 TVI720905:TWO720905 UFE720905:UGK720905 UPA720905:UQG720905 UYW720905:VAC720905 VIS720905:VJY720905 VSO720905:VTU720905 WCK720905:WDQ720905 WMG720905:WNM720905 WWC720905:WXI720905 U786441:BA786441 JQ786441:KW786441 TM786441:US786441 ADI786441:AEO786441 ANE786441:AOK786441 AXA786441:AYG786441 BGW786441:BIC786441 BQS786441:BRY786441 CAO786441:CBU786441 CKK786441:CLQ786441 CUG786441:CVM786441 DEC786441:DFI786441 DNY786441:DPE786441 DXU786441:DZA786441 EHQ786441:EIW786441 ERM786441:ESS786441 FBI786441:FCO786441 FLE786441:FMK786441 FVA786441:FWG786441 GEW786441:GGC786441 GOS786441:GPY786441 GYO786441:GZU786441 HIK786441:HJQ786441 HSG786441:HTM786441 ICC786441:IDI786441 ILY786441:INE786441 IVU786441:IXA786441 JFQ786441:JGW786441 JPM786441:JQS786441 JZI786441:KAO786441 KJE786441:KKK786441 KTA786441:KUG786441 LCW786441:LEC786441 LMS786441:LNY786441 LWO786441:LXU786441 MGK786441:MHQ786441 MQG786441:MRM786441 NAC786441:NBI786441 NJY786441:NLE786441 NTU786441:NVA786441 ODQ786441:OEW786441 ONM786441:OOS786441 OXI786441:OYO786441 PHE786441:PIK786441 PRA786441:PSG786441 QAW786441:QCC786441 QKS786441:QLY786441 QUO786441:QVU786441 REK786441:RFQ786441 ROG786441:RPM786441 RYC786441:RZI786441 SHY786441:SJE786441 SRU786441:STA786441 TBQ786441:TCW786441 TLM786441:TMS786441 TVI786441:TWO786441 UFE786441:UGK786441 UPA786441:UQG786441 UYW786441:VAC786441 VIS786441:VJY786441 VSO786441:VTU786441 WCK786441:WDQ786441 WMG786441:WNM786441 WWC786441:WXI786441 U851977:BA851977 JQ851977:KW851977 TM851977:US851977 ADI851977:AEO851977 ANE851977:AOK851977 AXA851977:AYG851977 BGW851977:BIC851977 BQS851977:BRY851977 CAO851977:CBU851977 CKK851977:CLQ851977 CUG851977:CVM851977 DEC851977:DFI851977 DNY851977:DPE851977 DXU851977:DZA851977 EHQ851977:EIW851977 ERM851977:ESS851977 FBI851977:FCO851977 FLE851977:FMK851977 FVA851977:FWG851977 GEW851977:GGC851977 GOS851977:GPY851977 GYO851977:GZU851977 HIK851977:HJQ851977 HSG851977:HTM851977 ICC851977:IDI851977 ILY851977:INE851977 IVU851977:IXA851977 JFQ851977:JGW851977 JPM851977:JQS851977 JZI851977:KAO851977 KJE851977:KKK851977 KTA851977:KUG851977 LCW851977:LEC851977 LMS851977:LNY851977 LWO851977:LXU851977 MGK851977:MHQ851977 MQG851977:MRM851977 NAC851977:NBI851977 NJY851977:NLE851977 NTU851977:NVA851977 ODQ851977:OEW851977 ONM851977:OOS851977 OXI851977:OYO851977 PHE851977:PIK851977 PRA851977:PSG851977 QAW851977:QCC851977 QKS851977:QLY851977 QUO851977:QVU851977 REK851977:RFQ851977 ROG851977:RPM851977 RYC851977:RZI851977 SHY851977:SJE851977 SRU851977:STA851977 TBQ851977:TCW851977 TLM851977:TMS851977 TVI851977:TWO851977 UFE851977:UGK851977 UPA851977:UQG851977 UYW851977:VAC851977 VIS851977:VJY851977 VSO851977:VTU851977 WCK851977:WDQ851977 WMG851977:WNM851977 WWC851977:WXI851977 U917513:BA917513 JQ917513:KW917513 TM917513:US917513 ADI917513:AEO917513 ANE917513:AOK917513 AXA917513:AYG917513 BGW917513:BIC917513 BQS917513:BRY917513 CAO917513:CBU917513 CKK917513:CLQ917513 CUG917513:CVM917513 DEC917513:DFI917513 DNY917513:DPE917513 DXU917513:DZA917513 EHQ917513:EIW917513 ERM917513:ESS917513 FBI917513:FCO917513 FLE917513:FMK917513 FVA917513:FWG917513 GEW917513:GGC917513 GOS917513:GPY917513 GYO917513:GZU917513 HIK917513:HJQ917513 HSG917513:HTM917513 ICC917513:IDI917513 ILY917513:INE917513 IVU917513:IXA917513 JFQ917513:JGW917513 JPM917513:JQS917513 JZI917513:KAO917513 KJE917513:KKK917513 KTA917513:KUG917513 LCW917513:LEC917513 LMS917513:LNY917513 LWO917513:LXU917513 MGK917513:MHQ917513 MQG917513:MRM917513 NAC917513:NBI917513 NJY917513:NLE917513 NTU917513:NVA917513 ODQ917513:OEW917513 ONM917513:OOS917513 OXI917513:OYO917513 PHE917513:PIK917513 PRA917513:PSG917513 QAW917513:QCC917513 QKS917513:QLY917513 QUO917513:QVU917513 REK917513:RFQ917513 ROG917513:RPM917513 RYC917513:RZI917513 SHY917513:SJE917513 SRU917513:STA917513 TBQ917513:TCW917513 TLM917513:TMS917513 TVI917513:TWO917513 UFE917513:UGK917513 UPA917513:UQG917513 UYW917513:VAC917513 VIS917513:VJY917513 VSO917513:VTU917513 WCK917513:WDQ917513 WMG917513:WNM917513 WWC917513:WXI917513 U983049:BA983049 JQ983049:KW983049 TM983049:US983049 ADI983049:AEO983049 ANE983049:AOK983049 AXA983049:AYG983049 BGW983049:BIC983049 BQS983049:BRY983049 CAO983049:CBU983049 CKK983049:CLQ983049 CUG983049:CVM983049 DEC983049:DFI983049 DNY983049:DPE983049 DXU983049:DZA983049 EHQ983049:EIW983049 ERM983049:ESS983049 FBI983049:FCO983049 FLE983049:FMK983049 FVA983049:FWG983049 GEW983049:GGC983049 GOS983049:GPY983049 GYO983049:GZU983049 HIK983049:HJQ983049 HSG983049:HTM983049 ICC983049:IDI983049 ILY983049:INE983049 IVU983049:IXA983049 JFQ983049:JGW983049 JPM983049:JQS983049 JZI983049:KAO983049 KJE983049:KKK983049 KTA983049:KUG983049 LCW983049:LEC983049 LMS983049:LNY983049 LWO983049:LXU983049 MGK983049:MHQ983049 MQG983049:MRM983049 NAC983049:NBI983049 NJY983049:NLE983049 NTU983049:NVA983049 ODQ983049:OEW983049 ONM983049:OOS983049 OXI983049:OYO983049 PHE983049:PIK983049 PRA983049:PSG983049 QAW983049:QCC983049 QKS983049:QLY983049 QUO983049:QVU983049 REK983049:RFQ983049 ROG983049:RPM983049 RYC983049:RZI983049 SHY983049:SJE983049 SRU983049:STA983049 TBQ983049:TCW983049 TLM983049:TMS983049 TVI983049:TWO983049 UFE983049:UGK983049 UPA983049:UQG983049 UYW983049:VAC983049 VIS983049:VJY983049 VSO983049:VTU983049 WCK983049:WDQ983049 WMG983049:WNM983049 WWC983049:WXI983049 U65553:BA65555 JQ65553:KW65555 TM65553:US65555 ADI65553:AEO65555 ANE65553:AOK65555 AXA65553:AYG65555 BGW65553:BIC65555 BQS65553:BRY65555 CAO65553:CBU65555 CKK65553:CLQ65555 CUG65553:CVM65555 DEC65553:DFI65555 DNY65553:DPE65555 DXU65553:DZA65555 EHQ65553:EIW65555 ERM65553:ESS65555 FBI65553:FCO65555 FLE65553:FMK65555 FVA65553:FWG65555 GEW65553:GGC65555 GOS65553:GPY65555 GYO65553:GZU65555 HIK65553:HJQ65555 HSG65553:HTM65555 ICC65553:IDI65555 ILY65553:INE65555 IVU65553:IXA65555 JFQ65553:JGW65555 JPM65553:JQS65555 JZI65553:KAO65555 KJE65553:KKK65555 KTA65553:KUG65555 LCW65553:LEC65555 LMS65553:LNY65555 LWO65553:LXU65555 MGK65553:MHQ65555 MQG65553:MRM65555 NAC65553:NBI65555 NJY65553:NLE65555 NTU65553:NVA65555 ODQ65553:OEW65555 ONM65553:OOS65555 OXI65553:OYO65555 PHE65553:PIK65555 PRA65553:PSG65555 QAW65553:QCC65555 QKS65553:QLY65555 QUO65553:QVU65555 REK65553:RFQ65555 ROG65553:RPM65555 RYC65553:RZI65555 SHY65553:SJE65555 SRU65553:STA65555 TBQ65553:TCW65555 TLM65553:TMS65555 TVI65553:TWO65555 UFE65553:UGK65555 UPA65553:UQG65555 UYW65553:VAC65555 VIS65553:VJY65555 VSO65553:VTU65555 WCK65553:WDQ65555 WMG65553:WNM65555 WWC65553:WXI65555 U131089:BA131091 JQ131089:KW131091 TM131089:US131091 ADI131089:AEO131091 ANE131089:AOK131091 AXA131089:AYG131091 BGW131089:BIC131091 BQS131089:BRY131091 CAO131089:CBU131091 CKK131089:CLQ131091 CUG131089:CVM131091 DEC131089:DFI131091 DNY131089:DPE131091 DXU131089:DZA131091 EHQ131089:EIW131091 ERM131089:ESS131091 FBI131089:FCO131091 FLE131089:FMK131091 FVA131089:FWG131091 GEW131089:GGC131091 GOS131089:GPY131091 GYO131089:GZU131091 HIK131089:HJQ131091 HSG131089:HTM131091 ICC131089:IDI131091 ILY131089:INE131091 IVU131089:IXA131091 JFQ131089:JGW131091 JPM131089:JQS131091 JZI131089:KAO131091 KJE131089:KKK131091 KTA131089:KUG131091 LCW131089:LEC131091 LMS131089:LNY131091 LWO131089:LXU131091 MGK131089:MHQ131091 MQG131089:MRM131091 NAC131089:NBI131091 NJY131089:NLE131091 NTU131089:NVA131091 ODQ131089:OEW131091 ONM131089:OOS131091 OXI131089:OYO131091 PHE131089:PIK131091 PRA131089:PSG131091 QAW131089:QCC131091 QKS131089:QLY131091 QUO131089:QVU131091 REK131089:RFQ131091 ROG131089:RPM131091 RYC131089:RZI131091 SHY131089:SJE131091 SRU131089:STA131091 TBQ131089:TCW131091 TLM131089:TMS131091 TVI131089:TWO131091 UFE131089:UGK131091 UPA131089:UQG131091 UYW131089:VAC131091 VIS131089:VJY131091 VSO131089:VTU131091 WCK131089:WDQ131091 WMG131089:WNM131091 WWC131089:WXI131091 U196625:BA196627 JQ196625:KW196627 TM196625:US196627 ADI196625:AEO196627 ANE196625:AOK196627 AXA196625:AYG196627 BGW196625:BIC196627 BQS196625:BRY196627 CAO196625:CBU196627 CKK196625:CLQ196627 CUG196625:CVM196627 DEC196625:DFI196627 DNY196625:DPE196627 DXU196625:DZA196627 EHQ196625:EIW196627 ERM196625:ESS196627 FBI196625:FCO196627 FLE196625:FMK196627 FVA196625:FWG196627 GEW196625:GGC196627 GOS196625:GPY196627 GYO196625:GZU196627 HIK196625:HJQ196627 HSG196625:HTM196627 ICC196625:IDI196627 ILY196625:INE196627 IVU196625:IXA196627 JFQ196625:JGW196627 JPM196625:JQS196627 JZI196625:KAO196627 KJE196625:KKK196627 KTA196625:KUG196627 LCW196625:LEC196627 LMS196625:LNY196627 LWO196625:LXU196627 MGK196625:MHQ196627 MQG196625:MRM196627 NAC196625:NBI196627 NJY196625:NLE196627 NTU196625:NVA196627 ODQ196625:OEW196627 ONM196625:OOS196627 OXI196625:OYO196627 PHE196625:PIK196627 PRA196625:PSG196627 QAW196625:QCC196627 QKS196625:QLY196627 QUO196625:QVU196627 REK196625:RFQ196627 ROG196625:RPM196627 RYC196625:RZI196627 SHY196625:SJE196627 SRU196625:STA196627 TBQ196625:TCW196627 TLM196625:TMS196627 TVI196625:TWO196627 UFE196625:UGK196627 UPA196625:UQG196627 UYW196625:VAC196627 VIS196625:VJY196627 VSO196625:VTU196627 WCK196625:WDQ196627 WMG196625:WNM196627 WWC196625:WXI196627 U262161:BA262163 JQ262161:KW262163 TM262161:US262163 ADI262161:AEO262163 ANE262161:AOK262163 AXA262161:AYG262163 BGW262161:BIC262163 BQS262161:BRY262163 CAO262161:CBU262163 CKK262161:CLQ262163 CUG262161:CVM262163 DEC262161:DFI262163 DNY262161:DPE262163 DXU262161:DZA262163 EHQ262161:EIW262163 ERM262161:ESS262163 FBI262161:FCO262163 FLE262161:FMK262163 FVA262161:FWG262163 GEW262161:GGC262163 GOS262161:GPY262163 GYO262161:GZU262163 HIK262161:HJQ262163 HSG262161:HTM262163 ICC262161:IDI262163 ILY262161:INE262163 IVU262161:IXA262163 JFQ262161:JGW262163 JPM262161:JQS262163 JZI262161:KAO262163 KJE262161:KKK262163 KTA262161:KUG262163 LCW262161:LEC262163 LMS262161:LNY262163 LWO262161:LXU262163 MGK262161:MHQ262163 MQG262161:MRM262163 NAC262161:NBI262163 NJY262161:NLE262163 NTU262161:NVA262163 ODQ262161:OEW262163 ONM262161:OOS262163 OXI262161:OYO262163 PHE262161:PIK262163 PRA262161:PSG262163 QAW262161:QCC262163 QKS262161:QLY262163 QUO262161:QVU262163 REK262161:RFQ262163 ROG262161:RPM262163 RYC262161:RZI262163 SHY262161:SJE262163 SRU262161:STA262163 TBQ262161:TCW262163 TLM262161:TMS262163 TVI262161:TWO262163 UFE262161:UGK262163 UPA262161:UQG262163 UYW262161:VAC262163 VIS262161:VJY262163 VSO262161:VTU262163 WCK262161:WDQ262163 WMG262161:WNM262163 WWC262161:WXI262163 U327697:BA327699 JQ327697:KW327699 TM327697:US327699 ADI327697:AEO327699 ANE327697:AOK327699 AXA327697:AYG327699 BGW327697:BIC327699 BQS327697:BRY327699 CAO327697:CBU327699 CKK327697:CLQ327699 CUG327697:CVM327699 DEC327697:DFI327699 DNY327697:DPE327699 DXU327697:DZA327699 EHQ327697:EIW327699 ERM327697:ESS327699 FBI327697:FCO327699 FLE327697:FMK327699 FVA327697:FWG327699 GEW327697:GGC327699 GOS327697:GPY327699 GYO327697:GZU327699 HIK327697:HJQ327699 HSG327697:HTM327699 ICC327697:IDI327699 ILY327697:INE327699 IVU327697:IXA327699 JFQ327697:JGW327699 JPM327697:JQS327699 JZI327697:KAO327699 KJE327697:KKK327699 KTA327697:KUG327699 LCW327697:LEC327699 LMS327697:LNY327699 LWO327697:LXU327699 MGK327697:MHQ327699 MQG327697:MRM327699 NAC327697:NBI327699 NJY327697:NLE327699 NTU327697:NVA327699 ODQ327697:OEW327699 ONM327697:OOS327699 OXI327697:OYO327699 PHE327697:PIK327699 PRA327697:PSG327699 QAW327697:QCC327699 QKS327697:QLY327699 QUO327697:QVU327699 REK327697:RFQ327699 ROG327697:RPM327699 RYC327697:RZI327699 SHY327697:SJE327699 SRU327697:STA327699 TBQ327697:TCW327699 TLM327697:TMS327699 TVI327697:TWO327699 UFE327697:UGK327699 UPA327697:UQG327699 UYW327697:VAC327699 VIS327697:VJY327699 VSO327697:VTU327699 WCK327697:WDQ327699 WMG327697:WNM327699 WWC327697:WXI327699 U393233:BA393235 JQ393233:KW393235 TM393233:US393235 ADI393233:AEO393235 ANE393233:AOK393235 AXA393233:AYG393235 BGW393233:BIC393235 BQS393233:BRY393235 CAO393233:CBU393235 CKK393233:CLQ393235 CUG393233:CVM393235 DEC393233:DFI393235 DNY393233:DPE393235 DXU393233:DZA393235 EHQ393233:EIW393235 ERM393233:ESS393235 FBI393233:FCO393235 FLE393233:FMK393235 FVA393233:FWG393235 GEW393233:GGC393235 GOS393233:GPY393235 GYO393233:GZU393235 HIK393233:HJQ393235 HSG393233:HTM393235 ICC393233:IDI393235 ILY393233:INE393235 IVU393233:IXA393235 JFQ393233:JGW393235 JPM393233:JQS393235 JZI393233:KAO393235 KJE393233:KKK393235 KTA393233:KUG393235 LCW393233:LEC393235 LMS393233:LNY393235 LWO393233:LXU393235 MGK393233:MHQ393235 MQG393233:MRM393235 NAC393233:NBI393235 NJY393233:NLE393235 NTU393233:NVA393235 ODQ393233:OEW393235 ONM393233:OOS393235 OXI393233:OYO393235 PHE393233:PIK393235 PRA393233:PSG393235 QAW393233:QCC393235 QKS393233:QLY393235 QUO393233:QVU393235 REK393233:RFQ393235 ROG393233:RPM393235 RYC393233:RZI393235 SHY393233:SJE393235 SRU393233:STA393235 TBQ393233:TCW393235 TLM393233:TMS393235 TVI393233:TWO393235 UFE393233:UGK393235 UPA393233:UQG393235 UYW393233:VAC393235 VIS393233:VJY393235 VSO393233:VTU393235 WCK393233:WDQ393235 WMG393233:WNM393235 WWC393233:WXI393235 U458769:BA458771 JQ458769:KW458771 TM458769:US458771 ADI458769:AEO458771 ANE458769:AOK458771 AXA458769:AYG458771 BGW458769:BIC458771 BQS458769:BRY458771 CAO458769:CBU458771 CKK458769:CLQ458771 CUG458769:CVM458771 DEC458769:DFI458771 DNY458769:DPE458771 DXU458769:DZA458771 EHQ458769:EIW458771 ERM458769:ESS458771 FBI458769:FCO458771 FLE458769:FMK458771 FVA458769:FWG458771 GEW458769:GGC458771 GOS458769:GPY458771 GYO458769:GZU458771 HIK458769:HJQ458771 HSG458769:HTM458771 ICC458769:IDI458771 ILY458769:INE458771 IVU458769:IXA458771 JFQ458769:JGW458771 JPM458769:JQS458771 JZI458769:KAO458771 KJE458769:KKK458771 KTA458769:KUG458771 LCW458769:LEC458771 LMS458769:LNY458771 LWO458769:LXU458771 MGK458769:MHQ458771 MQG458769:MRM458771 NAC458769:NBI458771 NJY458769:NLE458771 NTU458769:NVA458771 ODQ458769:OEW458771 ONM458769:OOS458771 OXI458769:OYO458771 PHE458769:PIK458771 PRA458769:PSG458771 QAW458769:QCC458771 QKS458769:QLY458771 QUO458769:QVU458771 REK458769:RFQ458771 ROG458769:RPM458771 RYC458769:RZI458771 SHY458769:SJE458771 SRU458769:STA458771 TBQ458769:TCW458771 TLM458769:TMS458771 TVI458769:TWO458771 UFE458769:UGK458771 UPA458769:UQG458771 UYW458769:VAC458771 VIS458769:VJY458771 VSO458769:VTU458771 WCK458769:WDQ458771 WMG458769:WNM458771 WWC458769:WXI458771 U524305:BA524307 JQ524305:KW524307 TM524305:US524307 ADI524305:AEO524307 ANE524305:AOK524307 AXA524305:AYG524307 BGW524305:BIC524307 BQS524305:BRY524307 CAO524305:CBU524307 CKK524305:CLQ524307 CUG524305:CVM524307 DEC524305:DFI524307 DNY524305:DPE524307 DXU524305:DZA524307 EHQ524305:EIW524307 ERM524305:ESS524307 FBI524305:FCO524307 FLE524305:FMK524307 FVA524305:FWG524307 GEW524305:GGC524307 GOS524305:GPY524307 GYO524305:GZU524307 HIK524305:HJQ524307 HSG524305:HTM524307 ICC524305:IDI524307 ILY524305:INE524307 IVU524305:IXA524307 JFQ524305:JGW524307 JPM524305:JQS524307 JZI524305:KAO524307 KJE524305:KKK524307 KTA524305:KUG524307 LCW524305:LEC524307 LMS524305:LNY524307 LWO524305:LXU524307 MGK524305:MHQ524307 MQG524305:MRM524307 NAC524305:NBI524307 NJY524305:NLE524307 NTU524305:NVA524307 ODQ524305:OEW524307 ONM524305:OOS524307 OXI524305:OYO524307 PHE524305:PIK524307 PRA524305:PSG524307 QAW524305:QCC524307 QKS524305:QLY524307 QUO524305:QVU524307 REK524305:RFQ524307 ROG524305:RPM524307 RYC524305:RZI524307 SHY524305:SJE524307 SRU524305:STA524307 TBQ524305:TCW524307 TLM524305:TMS524307 TVI524305:TWO524307 UFE524305:UGK524307 UPA524305:UQG524307 UYW524305:VAC524307 VIS524305:VJY524307 VSO524305:VTU524307 WCK524305:WDQ524307 WMG524305:WNM524307 WWC524305:WXI524307 U589841:BA589843 JQ589841:KW589843 TM589841:US589843 ADI589841:AEO589843 ANE589841:AOK589843 AXA589841:AYG589843 BGW589841:BIC589843 BQS589841:BRY589843 CAO589841:CBU589843 CKK589841:CLQ589843 CUG589841:CVM589843 DEC589841:DFI589843 DNY589841:DPE589843 DXU589841:DZA589843 EHQ589841:EIW589843 ERM589841:ESS589843 FBI589841:FCO589843 FLE589841:FMK589843 FVA589841:FWG589843 GEW589841:GGC589843 GOS589841:GPY589843 GYO589841:GZU589843 HIK589841:HJQ589843 HSG589841:HTM589843 ICC589841:IDI589843 ILY589841:INE589843 IVU589841:IXA589843 JFQ589841:JGW589843 JPM589841:JQS589843 JZI589841:KAO589843 KJE589841:KKK589843 KTA589841:KUG589843 LCW589841:LEC589843 LMS589841:LNY589843 LWO589841:LXU589843 MGK589841:MHQ589843 MQG589841:MRM589843 NAC589841:NBI589843 NJY589841:NLE589843 NTU589841:NVA589843 ODQ589841:OEW589843 ONM589841:OOS589843 OXI589841:OYO589843 PHE589841:PIK589843 PRA589841:PSG589843 QAW589841:QCC589843 QKS589841:QLY589843 QUO589841:QVU589843 REK589841:RFQ589843 ROG589841:RPM589843 RYC589841:RZI589843 SHY589841:SJE589843 SRU589841:STA589843 TBQ589841:TCW589843 TLM589841:TMS589843 TVI589841:TWO589843 UFE589841:UGK589843 UPA589841:UQG589843 UYW589841:VAC589843 VIS589841:VJY589843 VSO589841:VTU589843 WCK589841:WDQ589843 WMG589841:WNM589843 WWC589841:WXI589843 U655377:BA655379 JQ655377:KW655379 TM655377:US655379 ADI655377:AEO655379 ANE655377:AOK655379 AXA655377:AYG655379 BGW655377:BIC655379 BQS655377:BRY655379 CAO655377:CBU655379 CKK655377:CLQ655379 CUG655377:CVM655379 DEC655377:DFI655379 DNY655377:DPE655379 DXU655377:DZA655379 EHQ655377:EIW655379 ERM655377:ESS655379 FBI655377:FCO655379 FLE655377:FMK655379 FVA655377:FWG655379 GEW655377:GGC655379 GOS655377:GPY655379 GYO655377:GZU655379 HIK655377:HJQ655379 HSG655377:HTM655379 ICC655377:IDI655379 ILY655377:INE655379 IVU655377:IXA655379 JFQ655377:JGW655379 JPM655377:JQS655379 JZI655377:KAO655379 KJE655377:KKK655379 KTA655377:KUG655379 LCW655377:LEC655379 LMS655377:LNY655379 LWO655377:LXU655379 MGK655377:MHQ655379 MQG655377:MRM655379 NAC655377:NBI655379 NJY655377:NLE655379 NTU655377:NVA655379 ODQ655377:OEW655379 ONM655377:OOS655379 OXI655377:OYO655379 PHE655377:PIK655379 PRA655377:PSG655379 QAW655377:QCC655379 QKS655377:QLY655379 QUO655377:QVU655379 REK655377:RFQ655379 ROG655377:RPM655379 RYC655377:RZI655379 SHY655377:SJE655379 SRU655377:STA655379 TBQ655377:TCW655379 TLM655377:TMS655379 TVI655377:TWO655379 UFE655377:UGK655379 UPA655377:UQG655379 UYW655377:VAC655379 VIS655377:VJY655379 VSO655377:VTU655379 WCK655377:WDQ655379 WMG655377:WNM655379 WWC655377:WXI655379 U720913:BA720915 JQ720913:KW720915 TM720913:US720915 ADI720913:AEO720915 ANE720913:AOK720915 AXA720913:AYG720915 BGW720913:BIC720915 BQS720913:BRY720915 CAO720913:CBU720915 CKK720913:CLQ720915 CUG720913:CVM720915 DEC720913:DFI720915 DNY720913:DPE720915 DXU720913:DZA720915 EHQ720913:EIW720915 ERM720913:ESS720915 FBI720913:FCO720915 FLE720913:FMK720915 FVA720913:FWG720915 GEW720913:GGC720915 GOS720913:GPY720915 GYO720913:GZU720915 HIK720913:HJQ720915 HSG720913:HTM720915 ICC720913:IDI720915 ILY720913:INE720915 IVU720913:IXA720915 JFQ720913:JGW720915 JPM720913:JQS720915 JZI720913:KAO720915 KJE720913:KKK720915 KTA720913:KUG720915 LCW720913:LEC720915 LMS720913:LNY720915 LWO720913:LXU720915 MGK720913:MHQ720915 MQG720913:MRM720915 NAC720913:NBI720915 NJY720913:NLE720915 NTU720913:NVA720915 ODQ720913:OEW720915 ONM720913:OOS720915 OXI720913:OYO720915 PHE720913:PIK720915 PRA720913:PSG720915 QAW720913:QCC720915 QKS720913:QLY720915 QUO720913:QVU720915 REK720913:RFQ720915 ROG720913:RPM720915 RYC720913:RZI720915 SHY720913:SJE720915 SRU720913:STA720915 TBQ720913:TCW720915 TLM720913:TMS720915 TVI720913:TWO720915 UFE720913:UGK720915 UPA720913:UQG720915 UYW720913:VAC720915 VIS720913:VJY720915 VSO720913:VTU720915 WCK720913:WDQ720915 WMG720913:WNM720915 WWC720913:WXI720915 U786449:BA786451 JQ786449:KW786451 TM786449:US786451 ADI786449:AEO786451 ANE786449:AOK786451 AXA786449:AYG786451 BGW786449:BIC786451 BQS786449:BRY786451 CAO786449:CBU786451 CKK786449:CLQ786451 CUG786449:CVM786451 DEC786449:DFI786451 DNY786449:DPE786451 DXU786449:DZA786451 EHQ786449:EIW786451 ERM786449:ESS786451 FBI786449:FCO786451 FLE786449:FMK786451 FVA786449:FWG786451 GEW786449:GGC786451 GOS786449:GPY786451 GYO786449:GZU786451 HIK786449:HJQ786451 HSG786449:HTM786451 ICC786449:IDI786451 ILY786449:INE786451 IVU786449:IXA786451 JFQ786449:JGW786451 JPM786449:JQS786451 JZI786449:KAO786451 KJE786449:KKK786451 KTA786449:KUG786451 LCW786449:LEC786451 LMS786449:LNY786451 LWO786449:LXU786451 MGK786449:MHQ786451 MQG786449:MRM786451 NAC786449:NBI786451 NJY786449:NLE786451 NTU786449:NVA786451 ODQ786449:OEW786451 ONM786449:OOS786451 OXI786449:OYO786451 PHE786449:PIK786451 PRA786449:PSG786451 QAW786449:QCC786451 QKS786449:QLY786451 QUO786449:QVU786451 REK786449:RFQ786451 ROG786449:RPM786451 RYC786449:RZI786451 SHY786449:SJE786451 SRU786449:STA786451 TBQ786449:TCW786451 TLM786449:TMS786451 TVI786449:TWO786451 UFE786449:UGK786451 UPA786449:UQG786451 UYW786449:VAC786451 VIS786449:VJY786451 VSO786449:VTU786451 WCK786449:WDQ786451 WMG786449:WNM786451 WWC786449:WXI786451 U851985:BA851987 JQ851985:KW851987 TM851985:US851987 ADI851985:AEO851987 ANE851985:AOK851987 AXA851985:AYG851987 BGW851985:BIC851987 BQS851985:BRY851987 CAO851985:CBU851987 CKK851985:CLQ851987 CUG851985:CVM851987 DEC851985:DFI851987 DNY851985:DPE851987 DXU851985:DZA851987 EHQ851985:EIW851987 ERM851985:ESS851987 FBI851985:FCO851987 FLE851985:FMK851987 FVA851985:FWG851987 GEW851985:GGC851987 GOS851985:GPY851987 GYO851985:GZU851987 HIK851985:HJQ851987 HSG851985:HTM851987 ICC851985:IDI851987 ILY851985:INE851987 IVU851985:IXA851987 JFQ851985:JGW851987 JPM851985:JQS851987 JZI851985:KAO851987 KJE851985:KKK851987 KTA851985:KUG851987 LCW851985:LEC851987 LMS851985:LNY851987 LWO851985:LXU851987 MGK851985:MHQ851987 MQG851985:MRM851987 NAC851985:NBI851987 NJY851985:NLE851987 NTU851985:NVA851987 ODQ851985:OEW851987 ONM851985:OOS851987 OXI851985:OYO851987 PHE851985:PIK851987 PRA851985:PSG851987 QAW851985:QCC851987 QKS851985:QLY851987 QUO851985:QVU851987 REK851985:RFQ851987 ROG851985:RPM851987 RYC851985:RZI851987 SHY851985:SJE851987 SRU851985:STA851987 TBQ851985:TCW851987 TLM851985:TMS851987 TVI851985:TWO851987 UFE851985:UGK851987 UPA851985:UQG851987 UYW851985:VAC851987 VIS851985:VJY851987 VSO851985:VTU851987 WCK851985:WDQ851987 WMG851985:WNM851987 WWC851985:WXI851987 U917521:BA917523 JQ917521:KW917523 TM917521:US917523 ADI917521:AEO917523 ANE917521:AOK917523 AXA917521:AYG917523 BGW917521:BIC917523 BQS917521:BRY917523 CAO917521:CBU917523 CKK917521:CLQ917523 CUG917521:CVM917523 DEC917521:DFI917523 DNY917521:DPE917523 DXU917521:DZA917523 EHQ917521:EIW917523 ERM917521:ESS917523 FBI917521:FCO917523 FLE917521:FMK917523 FVA917521:FWG917523 GEW917521:GGC917523 GOS917521:GPY917523 GYO917521:GZU917523 HIK917521:HJQ917523 HSG917521:HTM917523 ICC917521:IDI917523 ILY917521:INE917523 IVU917521:IXA917523 JFQ917521:JGW917523 JPM917521:JQS917523 JZI917521:KAO917523 KJE917521:KKK917523 KTA917521:KUG917523 LCW917521:LEC917523 LMS917521:LNY917523 LWO917521:LXU917523 MGK917521:MHQ917523 MQG917521:MRM917523 NAC917521:NBI917523 NJY917521:NLE917523 NTU917521:NVA917523 ODQ917521:OEW917523 ONM917521:OOS917523 OXI917521:OYO917523 PHE917521:PIK917523 PRA917521:PSG917523 QAW917521:QCC917523 QKS917521:QLY917523 QUO917521:QVU917523 REK917521:RFQ917523 ROG917521:RPM917523 RYC917521:RZI917523 SHY917521:SJE917523 SRU917521:STA917523 TBQ917521:TCW917523 TLM917521:TMS917523 TVI917521:TWO917523 UFE917521:UGK917523 UPA917521:UQG917523 UYW917521:VAC917523 VIS917521:VJY917523 VSO917521:VTU917523 WCK917521:WDQ917523 WMG917521:WNM917523 WWC917521:WXI917523 U983057:BA983059 JQ983057:KW983059 TM983057:US983059 ADI983057:AEO983059 ANE983057:AOK983059 AXA983057:AYG983059 BGW983057:BIC983059 BQS983057:BRY983059 CAO983057:CBU983059 CKK983057:CLQ983059 CUG983057:CVM983059 DEC983057:DFI983059 DNY983057:DPE983059 DXU983057:DZA983059 EHQ983057:EIW983059 ERM983057:ESS983059 FBI983057:FCO983059 FLE983057:FMK983059 FVA983057:FWG983059 GEW983057:GGC983059 GOS983057:GPY983059 GYO983057:GZU983059 HIK983057:HJQ983059 HSG983057:HTM983059 ICC983057:IDI983059 ILY983057:INE983059 IVU983057:IXA983059 JFQ983057:JGW983059 JPM983057:JQS983059 JZI983057:KAO983059 KJE983057:KKK983059 KTA983057:KUG983059 LCW983057:LEC983059 LMS983057:LNY983059 LWO983057:LXU983059 MGK983057:MHQ983059 MQG983057:MRM983059 NAC983057:NBI983059 NJY983057:NLE983059 NTU983057:NVA983059 ODQ983057:OEW983059 ONM983057:OOS983059 OXI983057:OYO983059 PHE983057:PIK983059 PRA983057:PSG983059 QAW983057:QCC983059 QKS983057:QLY983059 QUO983057:QVU983059 REK983057:RFQ983059 ROG983057:RPM983059 RYC983057:RZI983059 SHY983057:SJE983059 SRU983057:STA983059 TBQ983057:TCW983059 TLM983057:TMS983059 TVI983057:TWO983059 UFE983057:UGK983059 UPA983057:UQG983059 UYW983057:VAC983059 VIS983057:VJY983059 VSO983057:VTU983059 WCK983057:WDQ983059 WMG983057:WNM983059 WWC983057:WXI983059 WWC22:WXI23 WMG22:WNM23 WCK22:WDQ23 VSO22:VTU23 VIS22:VJY23 UYW22:VAC23 UPA22:UQG23 UFE22:UGK23 TVI22:TWO23 TLM22:TMS23 TBQ22:TCW23 SRU22:STA23 SHY22:SJE23 RYC22:RZI23 ROG22:RPM23 REK22:RFQ23 QUO22:QVU23 QKS22:QLY23 QAW22:QCC23 PRA22:PSG23 PHE22:PIK23 OXI22:OYO23 ONM22:OOS23 ODQ22:OEW23 NTU22:NVA23 NJY22:NLE23 NAC22:NBI23 MQG22:MRM23 MGK22:MHQ23 LWO22:LXU23 LMS22:LNY23 LCW22:LEC23 KTA22:KUG23 KJE22:KKK23 JZI22:KAO23 JPM22:JQS23 JFQ22:JGW23 IVU22:IXA23 ILY22:INE23 ICC22:IDI23 HSG22:HTM23 HIK22:HJQ23 GYO22:GZU23 GOS22:GPY23 GEW22:GGC23 FVA22:FWG23 FLE22:FMK23 FBI22:FCO23 ERM22:ESS23 EHQ22:EIW23 DXU22:DZA23 DNY22:DPE23 DEC22:DFI23 CUG22:CVM23 CKK22:CLQ23 CAO22:CBU23 BQS22:BRY23 BGW22:BIC23 AXA22:AYG23 ANE22:AOK23 ADI22:AEO23 TM22:US23 JQ22:KW23 U22:BA23 WWC14:WXI14 WMG14:WNM14 WCK14:WDQ14 VSO14:VTU14 VIS14:VJY14 UYW14:VAC14 UPA14:UQG14 UFE14:UGK14 TVI14:TWO14 TLM14:TMS14 TBQ14:TCW14 SRU14:STA14 SHY14:SJE14 RYC14:RZI14 ROG14:RPM14 REK14:RFQ14 QUO14:QVU14 QKS14:QLY14 QAW14:QCC14 PRA14:PSG14 PHE14:PIK14 OXI14:OYO14 ONM14:OOS14 ODQ14:OEW14 NTU14:NVA14 NJY14:NLE14 NAC14:NBI14 MQG14:MRM14 MGK14:MHQ14 LWO14:LXU14 LMS14:LNY14 LCW14:LEC14 KTA14:KUG14 KJE14:KKK14 JZI14:KAO14 JPM14:JQS14 JFQ14:JGW14 IVU14:IXA14 ILY14:INE14 ICC14:IDI14 HSG14:HTM14 HIK14:HJQ14 GYO14:GZU14 GOS14:GPY14 GEW14:GGC14 FVA14:FWG14 FLE14:FMK14 FBI14:FCO14 ERM14:ESS14 EHQ14:EIW14 DXU14:DZA14 DNY14:DPE14 DEC14:DFI14 CUG14:CVM14 CKK14:CLQ14 CAO14:CBU14 BQS14:BRY14 BGW14:BIC14 AXA14:AYG14 ANE14:AOK14 ADI14:AEO14 TM14:US14 JQ14:KW14 U14:BA14 WWC6:WXI7 WMG6:WNM7 WCK6:WDQ7 VSO6:VTU7 VIS6:VJY7 UYW6:VAC7 UPA6:UQG7 UFE6:UGK7 TVI6:TWO7 TLM6:TMS7 TBQ6:TCW7 SRU6:STA7 SHY6:SJE7 RYC6:RZI7 ROG6:RPM7 REK6:RFQ7 QUO6:QVU7 QKS6:QLY7 QAW6:QCC7 PRA6:PSG7 PHE6:PIK7 OXI6:OYO7 ONM6:OOS7 ODQ6:OEW7 NTU6:NVA7 NJY6:NLE7 NAC6:NBI7 MQG6:MRM7 MGK6:MHQ7 LWO6:LXU7 LMS6:LNY7 LCW6:LEC7 KTA6:KUG7 KJE6:KKK7 JZI6:KAO7 JPM6:JQS7 JFQ6:JGW7 IVU6:IXA7 ILY6:INE7 ICC6:IDI7 HSG6:HTM7 HIK6:HJQ7 GYO6:GZU7 GOS6:GPY7 GEW6:GGC7 FVA6:FWG7 FLE6:FMK7 FBI6:FCO7 ERM6:ESS7 EHQ6:EIW7 DXU6:DZA7 DNY6:DPE7 DEC6:DFI7 CUG6:CVM7 CKK6:CLQ7 CAO6:CBU7 BQS6:BRY7 BGW6:BIC7 AXA6:AYG7 ANE6:AOK7 ADI6:AEO7 TM6:US7 JQ6:KW7 U6:BA7" xr:uid="{00000000-0002-0000-0000-000002000000}"/>
    <dataValidation imeMode="halfAlpha" allowBlank="1" showInputMessage="1" showErrorMessage="1" sqref="N65543:BA65543 JJ65543:KW65543 TF65543:US65543 ADB65543:AEO65543 AMX65543:AOK65543 AWT65543:AYG65543 BGP65543:BIC65543 BQL65543:BRY65543 CAH65543:CBU65543 CKD65543:CLQ65543 CTZ65543:CVM65543 DDV65543:DFI65543 DNR65543:DPE65543 DXN65543:DZA65543 EHJ65543:EIW65543 ERF65543:ESS65543 FBB65543:FCO65543 FKX65543:FMK65543 FUT65543:FWG65543 GEP65543:GGC65543 GOL65543:GPY65543 GYH65543:GZU65543 HID65543:HJQ65543 HRZ65543:HTM65543 IBV65543:IDI65543 ILR65543:INE65543 IVN65543:IXA65543 JFJ65543:JGW65543 JPF65543:JQS65543 JZB65543:KAO65543 KIX65543:KKK65543 KST65543:KUG65543 LCP65543:LEC65543 LML65543:LNY65543 LWH65543:LXU65543 MGD65543:MHQ65543 MPZ65543:MRM65543 MZV65543:NBI65543 NJR65543:NLE65543 NTN65543:NVA65543 ODJ65543:OEW65543 ONF65543:OOS65543 OXB65543:OYO65543 PGX65543:PIK65543 PQT65543:PSG65543 QAP65543:QCC65543 QKL65543:QLY65543 QUH65543:QVU65543 RED65543:RFQ65543 RNZ65543:RPM65543 RXV65543:RZI65543 SHR65543:SJE65543 SRN65543:STA65543 TBJ65543:TCW65543 TLF65543:TMS65543 TVB65543:TWO65543 UEX65543:UGK65543 UOT65543:UQG65543 UYP65543:VAC65543 VIL65543:VJY65543 VSH65543:VTU65543 WCD65543:WDQ65543 WLZ65543:WNM65543 WVV65543:WXI65543 N131079:BA131079 JJ131079:KW131079 TF131079:US131079 ADB131079:AEO131079 AMX131079:AOK131079 AWT131079:AYG131079 BGP131079:BIC131079 BQL131079:BRY131079 CAH131079:CBU131079 CKD131079:CLQ131079 CTZ131079:CVM131079 DDV131079:DFI131079 DNR131079:DPE131079 DXN131079:DZA131079 EHJ131079:EIW131079 ERF131079:ESS131079 FBB131079:FCO131079 FKX131079:FMK131079 FUT131079:FWG131079 GEP131079:GGC131079 GOL131079:GPY131079 GYH131079:GZU131079 HID131079:HJQ131079 HRZ131079:HTM131079 IBV131079:IDI131079 ILR131079:INE131079 IVN131079:IXA131079 JFJ131079:JGW131079 JPF131079:JQS131079 JZB131079:KAO131079 KIX131079:KKK131079 KST131079:KUG131079 LCP131079:LEC131079 LML131079:LNY131079 LWH131079:LXU131079 MGD131079:MHQ131079 MPZ131079:MRM131079 MZV131079:NBI131079 NJR131079:NLE131079 NTN131079:NVA131079 ODJ131079:OEW131079 ONF131079:OOS131079 OXB131079:OYO131079 PGX131079:PIK131079 PQT131079:PSG131079 QAP131079:QCC131079 QKL131079:QLY131079 QUH131079:QVU131079 RED131079:RFQ131079 RNZ131079:RPM131079 RXV131079:RZI131079 SHR131079:SJE131079 SRN131079:STA131079 TBJ131079:TCW131079 TLF131079:TMS131079 TVB131079:TWO131079 UEX131079:UGK131079 UOT131079:UQG131079 UYP131079:VAC131079 VIL131079:VJY131079 VSH131079:VTU131079 WCD131079:WDQ131079 WLZ131079:WNM131079 WVV131079:WXI131079 N196615:BA196615 JJ196615:KW196615 TF196615:US196615 ADB196615:AEO196615 AMX196615:AOK196615 AWT196615:AYG196615 BGP196615:BIC196615 BQL196615:BRY196615 CAH196615:CBU196615 CKD196615:CLQ196615 CTZ196615:CVM196615 DDV196615:DFI196615 DNR196615:DPE196615 DXN196615:DZA196615 EHJ196615:EIW196615 ERF196615:ESS196615 FBB196615:FCO196615 FKX196615:FMK196615 FUT196615:FWG196615 GEP196615:GGC196615 GOL196615:GPY196615 GYH196615:GZU196615 HID196615:HJQ196615 HRZ196615:HTM196615 IBV196615:IDI196615 ILR196615:INE196615 IVN196615:IXA196615 JFJ196615:JGW196615 JPF196615:JQS196615 JZB196615:KAO196615 KIX196615:KKK196615 KST196615:KUG196615 LCP196615:LEC196615 LML196615:LNY196615 LWH196615:LXU196615 MGD196615:MHQ196615 MPZ196615:MRM196615 MZV196615:NBI196615 NJR196615:NLE196615 NTN196615:NVA196615 ODJ196615:OEW196615 ONF196615:OOS196615 OXB196615:OYO196615 PGX196615:PIK196615 PQT196615:PSG196615 QAP196615:QCC196615 QKL196615:QLY196615 QUH196615:QVU196615 RED196615:RFQ196615 RNZ196615:RPM196615 RXV196615:RZI196615 SHR196615:SJE196615 SRN196615:STA196615 TBJ196615:TCW196615 TLF196615:TMS196615 TVB196615:TWO196615 UEX196615:UGK196615 UOT196615:UQG196615 UYP196615:VAC196615 VIL196615:VJY196615 VSH196615:VTU196615 WCD196615:WDQ196615 WLZ196615:WNM196615 WVV196615:WXI196615 N262151:BA262151 JJ262151:KW262151 TF262151:US262151 ADB262151:AEO262151 AMX262151:AOK262151 AWT262151:AYG262151 BGP262151:BIC262151 BQL262151:BRY262151 CAH262151:CBU262151 CKD262151:CLQ262151 CTZ262151:CVM262151 DDV262151:DFI262151 DNR262151:DPE262151 DXN262151:DZA262151 EHJ262151:EIW262151 ERF262151:ESS262151 FBB262151:FCO262151 FKX262151:FMK262151 FUT262151:FWG262151 GEP262151:GGC262151 GOL262151:GPY262151 GYH262151:GZU262151 HID262151:HJQ262151 HRZ262151:HTM262151 IBV262151:IDI262151 ILR262151:INE262151 IVN262151:IXA262151 JFJ262151:JGW262151 JPF262151:JQS262151 JZB262151:KAO262151 KIX262151:KKK262151 KST262151:KUG262151 LCP262151:LEC262151 LML262151:LNY262151 LWH262151:LXU262151 MGD262151:MHQ262151 MPZ262151:MRM262151 MZV262151:NBI262151 NJR262151:NLE262151 NTN262151:NVA262151 ODJ262151:OEW262151 ONF262151:OOS262151 OXB262151:OYO262151 PGX262151:PIK262151 PQT262151:PSG262151 QAP262151:QCC262151 QKL262151:QLY262151 QUH262151:QVU262151 RED262151:RFQ262151 RNZ262151:RPM262151 RXV262151:RZI262151 SHR262151:SJE262151 SRN262151:STA262151 TBJ262151:TCW262151 TLF262151:TMS262151 TVB262151:TWO262151 UEX262151:UGK262151 UOT262151:UQG262151 UYP262151:VAC262151 VIL262151:VJY262151 VSH262151:VTU262151 WCD262151:WDQ262151 WLZ262151:WNM262151 WVV262151:WXI262151 N327687:BA327687 JJ327687:KW327687 TF327687:US327687 ADB327687:AEO327687 AMX327687:AOK327687 AWT327687:AYG327687 BGP327687:BIC327687 BQL327687:BRY327687 CAH327687:CBU327687 CKD327687:CLQ327687 CTZ327687:CVM327687 DDV327687:DFI327687 DNR327687:DPE327687 DXN327687:DZA327687 EHJ327687:EIW327687 ERF327687:ESS327687 FBB327687:FCO327687 FKX327687:FMK327687 FUT327687:FWG327687 GEP327687:GGC327687 GOL327687:GPY327687 GYH327687:GZU327687 HID327687:HJQ327687 HRZ327687:HTM327687 IBV327687:IDI327687 ILR327687:INE327687 IVN327687:IXA327687 JFJ327687:JGW327687 JPF327687:JQS327687 JZB327687:KAO327687 KIX327687:KKK327687 KST327687:KUG327687 LCP327687:LEC327687 LML327687:LNY327687 LWH327687:LXU327687 MGD327687:MHQ327687 MPZ327687:MRM327687 MZV327687:NBI327687 NJR327687:NLE327687 NTN327687:NVA327687 ODJ327687:OEW327687 ONF327687:OOS327687 OXB327687:OYO327687 PGX327687:PIK327687 PQT327687:PSG327687 QAP327687:QCC327687 QKL327687:QLY327687 QUH327687:QVU327687 RED327687:RFQ327687 RNZ327687:RPM327687 RXV327687:RZI327687 SHR327687:SJE327687 SRN327687:STA327687 TBJ327687:TCW327687 TLF327687:TMS327687 TVB327687:TWO327687 UEX327687:UGK327687 UOT327687:UQG327687 UYP327687:VAC327687 VIL327687:VJY327687 VSH327687:VTU327687 WCD327687:WDQ327687 WLZ327687:WNM327687 WVV327687:WXI327687 N393223:BA393223 JJ393223:KW393223 TF393223:US393223 ADB393223:AEO393223 AMX393223:AOK393223 AWT393223:AYG393223 BGP393223:BIC393223 BQL393223:BRY393223 CAH393223:CBU393223 CKD393223:CLQ393223 CTZ393223:CVM393223 DDV393223:DFI393223 DNR393223:DPE393223 DXN393223:DZA393223 EHJ393223:EIW393223 ERF393223:ESS393223 FBB393223:FCO393223 FKX393223:FMK393223 FUT393223:FWG393223 GEP393223:GGC393223 GOL393223:GPY393223 GYH393223:GZU393223 HID393223:HJQ393223 HRZ393223:HTM393223 IBV393223:IDI393223 ILR393223:INE393223 IVN393223:IXA393223 JFJ393223:JGW393223 JPF393223:JQS393223 JZB393223:KAO393223 KIX393223:KKK393223 KST393223:KUG393223 LCP393223:LEC393223 LML393223:LNY393223 LWH393223:LXU393223 MGD393223:MHQ393223 MPZ393223:MRM393223 MZV393223:NBI393223 NJR393223:NLE393223 NTN393223:NVA393223 ODJ393223:OEW393223 ONF393223:OOS393223 OXB393223:OYO393223 PGX393223:PIK393223 PQT393223:PSG393223 QAP393223:QCC393223 QKL393223:QLY393223 QUH393223:QVU393223 RED393223:RFQ393223 RNZ393223:RPM393223 RXV393223:RZI393223 SHR393223:SJE393223 SRN393223:STA393223 TBJ393223:TCW393223 TLF393223:TMS393223 TVB393223:TWO393223 UEX393223:UGK393223 UOT393223:UQG393223 UYP393223:VAC393223 VIL393223:VJY393223 VSH393223:VTU393223 WCD393223:WDQ393223 WLZ393223:WNM393223 WVV393223:WXI393223 N458759:BA458759 JJ458759:KW458759 TF458759:US458759 ADB458759:AEO458759 AMX458759:AOK458759 AWT458759:AYG458759 BGP458759:BIC458759 BQL458759:BRY458759 CAH458759:CBU458759 CKD458759:CLQ458759 CTZ458759:CVM458759 DDV458759:DFI458759 DNR458759:DPE458759 DXN458759:DZA458759 EHJ458759:EIW458759 ERF458759:ESS458759 FBB458759:FCO458759 FKX458759:FMK458759 FUT458759:FWG458759 GEP458759:GGC458759 GOL458759:GPY458759 GYH458759:GZU458759 HID458759:HJQ458759 HRZ458759:HTM458759 IBV458759:IDI458759 ILR458759:INE458759 IVN458759:IXA458759 JFJ458759:JGW458759 JPF458759:JQS458759 JZB458759:KAO458759 KIX458759:KKK458759 KST458759:KUG458759 LCP458759:LEC458759 LML458759:LNY458759 LWH458759:LXU458759 MGD458759:MHQ458759 MPZ458759:MRM458759 MZV458759:NBI458759 NJR458759:NLE458759 NTN458759:NVA458759 ODJ458759:OEW458759 ONF458759:OOS458759 OXB458759:OYO458759 PGX458759:PIK458759 PQT458759:PSG458759 QAP458759:QCC458759 QKL458759:QLY458759 QUH458759:QVU458759 RED458759:RFQ458759 RNZ458759:RPM458759 RXV458759:RZI458759 SHR458759:SJE458759 SRN458759:STA458759 TBJ458759:TCW458759 TLF458759:TMS458759 TVB458759:TWO458759 UEX458759:UGK458759 UOT458759:UQG458759 UYP458759:VAC458759 VIL458759:VJY458759 VSH458759:VTU458759 WCD458759:WDQ458759 WLZ458759:WNM458759 WVV458759:WXI458759 N524295:BA524295 JJ524295:KW524295 TF524295:US524295 ADB524295:AEO524295 AMX524295:AOK524295 AWT524295:AYG524295 BGP524295:BIC524295 BQL524295:BRY524295 CAH524295:CBU524295 CKD524295:CLQ524295 CTZ524295:CVM524295 DDV524295:DFI524295 DNR524295:DPE524295 DXN524295:DZA524295 EHJ524295:EIW524295 ERF524295:ESS524295 FBB524295:FCO524295 FKX524295:FMK524295 FUT524295:FWG524295 GEP524295:GGC524295 GOL524295:GPY524295 GYH524295:GZU524295 HID524295:HJQ524295 HRZ524295:HTM524295 IBV524295:IDI524295 ILR524295:INE524295 IVN524295:IXA524295 JFJ524295:JGW524295 JPF524295:JQS524295 JZB524295:KAO524295 KIX524295:KKK524295 KST524295:KUG524295 LCP524295:LEC524295 LML524295:LNY524295 LWH524295:LXU524295 MGD524295:MHQ524295 MPZ524295:MRM524295 MZV524295:NBI524295 NJR524295:NLE524295 NTN524295:NVA524295 ODJ524295:OEW524295 ONF524295:OOS524295 OXB524295:OYO524295 PGX524295:PIK524295 PQT524295:PSG524295 QAP524295:QCC524295 QKL524295:QLY524295 QUH524295:QVU524295 RED524295:RFQ524295 RNZ524295:RPM524295 RXV524295:RZI524295 SHR524295:SJE524295 SRN524295:STA524295 TBJ524295:TCW524295 TLF524295:TMS524295 TVB524295:TWO524295 UEX524295:UGK524295 UOT524295:UQG524295 UYP524295:VAC524295 VIL524295:VJY524295 VSH524295:VTU524295 WCD524295:WDQ524295 WLZ524295:WNM524295 WVV524295:WXI524295 N589831:BA589831 JJ589831:KW589831 TF589831:US589831 ADB589831:AEO589831 AMX589831:AOK589831 AWT589831:AYG589831 BGP589831:BIC589831 BQL589831:BRY589831 CAH589831:CBU589831 CKD589831:CLQ589831 CTZ589831:CVM589831 DDV589831:DFI589831 DNR589831:DPE589831 DXN589831:DZA589831 EHJ589831:EIW589831 ERF589831:ESS589831 FBB589831:FCO589831 FKX589831:FMK589831 FUT589831:FWG589831 GEP589831:GGC589831 GOL589831:GPY589831 GYH589831:GZU589831 HID589831:HJQ589831 HRZ589831:HTM589831 IBV589831:IDI589831 ILR589831:INE589831 IVN589831:IXA589831 JFJ589831:JGW589831 JPF589831:JQS589831 JZB589831:KAO589831 KIX589831:KKK589831 KST589831:KUG589831 LCP589831:LEC589831 LML589831:LNY589831 LWH589831:LXU589831 MGD589831:MHQ589831 MPZ589831:MRM589831 MZV589831:NBI589831 NJR589831:NLE589831 NTN589831:NVA589831 ODJ589831:OEW589831 ONF589831:OOS589831 OXB589831:OYO589831 PGX589831:PIK589831 PQT589831:PSG589831 QAP589831:QCC589831 QKL589831:QLY589831 QUH589831:QVU589831 RED589831:RFQ589831 RNZ589831:RPM589831 RXV589831:RZI589831 SHR589831:SJE589831 SRN589831:STA589831 TBJ589831:TCW589831 TLF589831:TMS589831 TVB589831:TWO589831 UEX589831:UGK589831 UOT589831:UQG589831 UYP589831:VAC589831 VIL589831:VJY589831 VSH589831:VTU589831 WCD589831:WDQ589831 WLZ589831:WNM589831 WVV589831:WXI589831 N655367:BA655367 JJ655367:KW655367 TF655367:US655367 ADB655367:AEO655367 AMX655367:AOK655367 AWT655367:AYG655367 BGP655367:BIC655367 BQL655367:BRY655367 CAH655367:CBU655367 CKD655367:CLQ655367 CTZ655367:CVM655367 DDV655367:DFI655367 DNR655367:DPE655367 DXN655367:DZA655367 EHJ655367:EIW655367 ERF655367:ESS655367 FBB655367:FCO655367 FKX655367:FMK655367 FUT655367:FWG655367 GEP655367:GGC655367 GOL655367:GPY655367 GYH655367:GZU655367 HID655367:HJQ655367 HRZ655367:HTM655367 IBV655367:IDI655367 ILR655367:INE655367 IVN655367:IXA655367 JFJ655367:JGW655367 JPF655367:JQS655367 JZB655367:KAO655367 KIX655367:KKK655367 KST655367:KUG655367 LCP655367:LEC655367 LML655367:LNY655367 LWH655367:LXU655367 MGD655367:MHQ655367 MPZ655367:MRM655367 MZV655367:NBI655367 NJR655367:NLE655367 NTN655367:NVA655367 ODJ655367:OEW655367 ONF655367:OOS655367 OXB655367:OYO655367 PGX655367:PIK655367 PQT655367:PSG655367 QAP655367:QCC655367 QKL655367:QLY655367 QUH655367:QVU655367 RED655367:RFQ655367 RNZ655367:RPM655367 RXV655367:RZI655367 SHR655367:SJE655367 SRN655367:STA655367 TBJ655367:TCW655367 TLF655367:TMS655367 TVB655367:TWO655367 UEX655367:UGK655367 UOT655367:UQG655367 UYP655367:VAC655367 VIL655367:VJY655367 VSH655367:VTU655367 WCD655367:WDQ655367 WLZ655367:WNM655367 WVV655367:WXI655367 N720903:BA720903 JJ720903:KW720903 TF720903:US720903 ADB720903:AEO720903 AMX720903:AOK720903 AWT720903:AYG720903 BGP720903:BIC720903 BQL720903:BRY720903 CAH720903:CBU720903 CKD720903:CLQ720903 CTZ720903:CVM720903 DDV720903:DFI720903 DNR720903:DPE720903 DXN720903:DZA720903 EHJ720903:EIW720903 ERF720903:ESS720903 FBB720903:FCO720903 FKX720903:FMK720903 FUT720903:FWG720903 GEP720903:GGC720903 GOL720903:GPY720903 GYH720903:GZU720903 HID720903:HJQ720903 HRZ720903:HTM720903 IBV720903:IDI720903 ILR720903:INE720903 IVN720903:IXA720903 JFJ720903:JGW720903 JPF720903:JQS720903 JZB720903:KAO720903 KIX720903:KKK720903 KST720903:KUG720903 LCP720903:LEC720903 LML720903:LNY720903 LWH720903:LXU720903 MGD720903:MHQ720903 MPZ720903:MRM720903 MZV720903:NBI720903 NJR720903:NLE720903 NTN720903:NVA720903 ODJ720903:OEW720903 ONF720903:OOS720903 OXB720903:OYO720903 PGX720903:PIK720903 PQT720903:PSG720903 QAP720903:QCC720903 QKL720903:QLY720903 QUH720903:QVU720903 RED720903:RFQ720903 RNZ720903:RPM720903 RXV720903:RZI720903 SHR720903:SJE720903 SRN720903:STA720903 TBJ720903:TCW720903 TLF720903:TMS720903 TVB720903:TWO720903 UEX720903:UGK720903 UOT720903:UQG720903 UYP720903:VAC720903 VIL720903:VJY720903 VSH720903:VTU720903 WCD720903:WDQ720903 WLZ720903:WNM720903 WVV720903:WXI720903 N786439:BA786439 JJ786439:KW786439 TF786439:US786439 ADB786439:AEO786439 AMX786439:AOK786439 AWT786439:AYG786439 BGP786439:BIC786439 BQL786439:BRY786439 CAH786439:CBU786439 CKD786439:CLQ786439 CTZ786439:CVM786439 DDV786439:DFI786439 DNR786439:DPE786439 DXN786439:DZA786439 EHJ786439:EIW786439 ERF786439:ESS786439 FBB786439:FCO786439 FKX786439:FMK786439 FUT786439:FWG786439 GEP786439:GGC786439 GOL786439:GPY786439 GYH786439:GZU786439 HID786439:HJQ786439 HRZ786439:HTM786439 IBV786439:IDI786439 ILR786439:INE786439 IVN786439:IXA786439 JFJ786439:JGW786439 JPF786439:JQS786439 JZB786439:KAO786439 KIX786439:KKK786439 KST786439:KUG786439 LCP786439:LEC786439 LML786439:LNY786439 LWH786439:LXU786439 MGD786439:MHQ786439 MPZ786439:MRM786439 MZV786439:NBI786439 NJR786439:NLE786439 NTN786439:NVA786439 ODJ786439:OEW786439 ONF786439:OOS786439 OXB786439:OYO786439 PGX786439:PIK786439 PQT786439:PSG786439 QAP786439:QCC786439 QKL786439:QLY786439 QUH786439:QVU786439 RED786439:RFQ786439 RNZ786439:RPM786439 RXV786439:RZI786439 SHR786439:SJE786439 SRN786439:STA786439 TBJ786439:TCW786439 TLF786439:TMS786439 TVB786439:TWO786439 UEX786439:UGK786439 UOT786439:UQG786439 UYP786439:VAC786439 VIL786439:VJY786439 VSH786439:VTU786439 WCD786439:WDQ786439 WLZ786439:WNM786439 WVV786439:WXI786439 N851975:BA851975 JJ851975:KW851975 TF851975:US851975 ADB851975:AEO851975 AMX851975:AOK851975 AWT851975:AYG851975 BGP851975:BIC851975 BQL851975:BRY851975 CAH851975:CBU851975 CKD851975:CLQ851975 CTZ851975:CVM851975 DDV851975:DFI851975 DNR851975:DPE851975 DXN851975:DZA851975 EHJ851975:EIW851975 ERF851975:ESS851975 FBB851975:FCO851975 FKX851975:FMK851975 FUT851975:FWG851975 GEP851975:GGC851975 GOL851975:GPY851975 GYH851975:GZU851975 HID851975:HJQ851975 HRZ851975:HTM851975 IBV851975:IDI851975 ILR851975:INE851975 IVN851975:IXA851975 JFJ851975:JGW851975 JPF851975:JQS851975 JZB851975:KAO851975 KIX851975:KKK851975 KST851975:KUG851975 LCP851975:LEC851975 LML851975:LNY851975 LWH851975:LXU851975 MGD851975:MHQ851975 MPZ851975:MRM851975 MZV851975:NBI851975 NJR851975:NLE851975 NTN851975:NVA851975 ODJ851975:OEW851975 ONF851975:OOS851975 OXB851975:OYO851975 PGX851975:PIK851975 PQT851975:PSG851975 QAP851975:QCC851975 QKL851975:QLY851975 QUH851975:QVU851975 RED851975:RFQ851975 RNZ851975:RPM851975 RXV851975:RZI851975 SHR851975:SJE851975 SRN851975:STA851975 TBJ851975:TCW851975 TLF851975:TMS851975 TVB851975:TWO851975 UEX851975:UGK851975 UOT851975:UQG851975 UYP851975:VAC851975 VIL851975:VJY851975 VSH851975:VTU851975 WCD851975:WDQ851975 WLZ851975:WNM851975 WVV851975:WXI851975 N917511:BA917511 JJ917511:KW917511 TF917511:US917511 ADB917511:AEO917511 AMX917511:AOK917511 AWT917511:AYG917511 BGP917511:BIC917511 BQL917511:BRY917511 CAH917511:CBU917511 CKD917511:CLQ917511 CTZ917511:CVM917511 DDV917511:DFI917511 DNR917511:DPE917511 DXN917511:DZA917511 EHJ917511:EIW917511 ERF917511:ESS917511 FBB917511:FCO917511 FKX917511:FMK917511 FUT917511:FWG917511 GEP917511:GGC917511 GOL917511:GPY917511 GYH917511:GZU917511 HID917511:HJQ917511 HRZ917511:HTM917511 IBV917511:IDI917511 ILR917511:INE917511 IVN917511:IXA917511 JFJ917511:JGW917511 JPF917511:JQS917511 JZB917511:KAO917511 KIX917511:KKK917511 KST917511:KUG917511 LCP917511:LEC917511 LML917511:LNY917511 LWH917511:LXU917511 MGD917511:MHQ917511 MPZ917511:MRM917511 MZV917511:NBI917511 NJR917511:NLE917511 NTN917511:NVA917511 ODJ917511:OEW917511 ONF917511:OOS917511 OXB917511:OYO917511 PGX917511:PIK917511 PQT917511:PSG917511 QAP917511:QCC917511 QKL917511:QLY917511 QUH917511:QVU917511 RED917511:RFQ917511 RNZ917511:RPM917511 RXV917511:RZI917511 SHR917511:SJE917511 SRN917511:STA917511 TBJ917511:TCW917511 TLF917511:TMS917511 TVB917511:TWO917511 UEX917511:UGK917511 UOT917511:UQG917511 UYP917511:VAC917511 VIL917511:VJY917511 VSH917511:VTU917511 WCD917511:WDQ917511 WLZ917511:WNM917511 WVV917511:WXI917511 N983047:BA983047 JJ983047:KW983047 TF983047:US983047 ADB983047:AEO983047 AMX983047:AOK983047 AWT983047:AYG983047 BGP983047:BIC983047 BQL983047:BRY983047 CAH983047:CBU983047 CKD983047:CLQ983047 CTZ983047:CVM983047 DDV983047:DFI983047 DNR983047:DPE983047 DXN983047:DZA983047 EHJ983047:EIW983047 ERF983047:ESS983047 FBB983047:FCO983047 FKX983047:FMK983047 FUT983047:FWG983047 GEP983047:GGC983047 GOL983047:GPY983047 GYH983047:GZU983047 HID983047:HJQ983047 HRZ983047:HTM983047 IBV983047:IDI983047 ILR983047:INE983047 IVN983047:IXA983047 JFJ983047:JGW983047 JPF983047:JQS983047 JZB983047:KAO983047 KIX983047:KKK983047 KST983047:KUG983047 LCP983047:LEC983047 LML983047:LNY983047 LWH983047:LXU983047 MGD983047:MHQ983047 MPZ983047:MRM983047 MZV983047:NBI983047 NJR983047:NLE983047 NTN983047:NVA983047 ODJ983047:OEW983047 ONF983047:OOS983047 OXB983047:OYO983047 PGX983047:PIK983047 PQT983047:PSG983047 QAP983047:QCC983047 QKL983047:QLY983047 QUH983047:QVU983047 RED983047:RFQ983047 RNZ983047:RPM983047 RXV983047:RZI983047 SHR983047:SJE983047 SRN983047:STA983047 TBJ983047:TCW983047 TLF983047:TMS983047 TVB983047:TWO983047 UEX983047:UGK983047 UOT983047:UQG983047 UYP983047:VAC983047 VIL983047:VJY983047 VSH983047:VTU983047 WCD983047:WDQ983047 WLZ983047:WNM983047 WVV983047:WXI983047 N65551:BA65551 JJ65551:KW65551 TF65551:US65551 ADB65551:AEO65551 AMX65551:AOK65551 AWT65551:AYG65551 BGP65551:BIC65551 BQL65551:BRY65551 CAH65551:CBU65551 CKD65551:CLQ65551 CTZ65551:CVM65551 DDV65551:DFI65551 DNR65551:DPE65551 DXN65551:DZA65551 EHJ65551:EIW65551 ERF65551:ESS65551 FBB65551:FCO65551 FKX65551:FMK65551 FUT65551:FWG65551 GEP65551:GGC65551 GOL65551:GPY65551 GYH65551:GZU65551 HID65551:HJQ65551 HRZ65551:HTM65551 IBV65551:IDI65551 ILR65551:INE65551 IVN65551:IXA65551 JFJ65551:JGW65551 JPF65551:JQS65551 JZB65551:KAO65551 KIX65551:KKK65551 KST65551:KUG65551 LCP65551:LEC65551 LML65551:LNY65551 LWH65551:LXU65551 MGD65551:MHQ65551 MPZ65551:MRM65551 MZV65551:NBI65551 NJR65551:NLE65551 NTN65551:NVA65551 ODJ65551:OEW65551 ONF65551:OOS65551 OXB65551:OYO65551 PGX65551:PIK65551 PQT65551:PSG65551 QAP65551:QCC65551 QKL65551:QLY65551 QUH65551:QVU65551 RED65551:RFQ65551 RNZ65551:RPM65551 RXV65551:RZI65551 SHR65551:SJE65551 SRN65551:STA65551 TBJ65551:TCW65551 TLF65551:TMS65551 TVB65551:TWO65551 UEX65551:UGK65551 UOT65551:UQG65551 UYP65551:VAC65551 VIL65551:VJY65551 VSH65551:VTU65551 WCD65551:WDQ65551 WLZ65551:WNM65551 WVV65551:WXI65551 N131087:BA131087 JJ131087:KW131087 TF131087:US131087 ADB131087:AEO131087 AMX131087:AOK131087 AWT131087:AYG131087 BGP131087:BIC131087 BQL131087:BRY131087 CAH131087:CBU131087 CKD131087:CLQ131087 CTZ131087:CVM131087 DDV131087:DFI131087 DNR131087:DPE131087 DXN131087:DZA131087 EHJ131087:EIW131087 ERF131087:ESS131087 FBB131087:FCO131087 FKX131087:FMK131087 FUT131087:FWG131087 GEP131087:GGC131087 GOL131087:GPY131087 GYH131087:GZU131087 HID131087:HJQ131087 HRZ131087:HTM131087 IBV131087:IDI131087 ILR131087:INE131087 IVN131087:IXA131087 JFJ131087:JGW131087 JPF131087:JQS131087 JZB131087:KAO131087 KIX131087:KKK131087 KST131087:KUG131087 LCP131087:LEC131087 LML131087:LNY131087 LWH131087:LXU131087 MGD131087:MHQ131087 MPZ131087:MRM131087 MZV131087:NBI131087 NJR131087:NLE131087 NTN131087:NVA131087 ODJ131087:OEW131087 ONF131087:OOS131087 OXB131087:OYO131087 PGX131087:PIK131087 PQT131087:PSG131087 QAP131087:QCC131087 QKL131087:QLY131087 QUH131087:QVU131087 RED131087:RFQ131087 RNZ131087:RPM131087 RXV131087:RZI131087 SHR131087:SJE131087 SRN131087:STA131087 TBJ131087:TCW131087 TLF131087:TMS131087 TVB131087:TWO131087 UEX131087:UGK131087 UOT131087:UQG131087 UYP131087:VAC131087 VIL131087:VJY131087 VSH131087:VTU131087 WCD131087:WDQ131087 WLZ131087:WNM131087 WVV131087:WXI131087 N196623:BA196623 JJ196623:KW196623 TF196623:US196623 ADB196623:AEO196623 AMX196623:AOK196623 AWT196623:AYG196623 BGP196623:BIC196623 BQL196623:BRY196623 CAH196623:CBU196623 CKD196623:CLQ196623 CTZ196623:CVM196623 DDV196623:DFI196623 DNR196623:DPE196623 DXN196623:DZA196623 EHJ196623:EIW196623 ERF196623:ESS196623 FBB196623:FCO196623 FKX196623:FMK196623 FUT196623:FWG196623 GEP196623:GGC196623 GOL196623:GPY196623 GYH196623:GZU196623 HID196623:HJQ196623 HRZ196623:HTM196623 IBV196623:IDI196623 ILR196623:INE196623 IVN196623:IXA196623 JFJ196623:JGW196623 JPF196623:JQS196623 JZB196623:KAO196623 KIX196623:KKK196623 KST196623:KUG196623 LCP196623:LEC196623 LML196623:LNY196623 LWH196623:LXU196623 MGD196623:MHQ196623 MPZ196623:MRM196623 MZV196623:NBI196623 NJR196623:NLE196623 NTN196623:NVA196623 ODJ196623:OEW196623 ONF196623:OOS196623 OXB196623:OYO196623 PGX196623:PIK196623 PQT196623:PSG196623 QAP196623:QCC196623 QKL196623:QLY196623 QUH196623:QVU196623 RED196623:RFQ196623 RNZ196623:RPM196623 RXV196623:RZI196623 SHR196623:SJE196623 SRN196623:STA196623 TBJ196623:TCW196623 TLF196623:TMS196623 TVB196623:TWO196623 UEX196623:UGK196623 UOT196623:UQG196623 UYP196623:VAC196623 VIL196623:VJY196623 VSH196623:VTU196623 WCD196623:WDQ196623 WLZ196623:WNM196623 WVV196623:WXI196623 N262159:BA262159 JJ262159:KW262159 TF262159:US262159 ADB262159:AEO262159 AMX262159:AOK262159 AWT262159:AYG262159 BGP262159:BIC262159 BQL262159:BRY262159 CAH262159:CBU262159 CKD262159:CLQ262159 CTZ262159:CVM262159 DDV262159:DFI262159 DNR262159:DPE262159 DXN262159:DZA262159 EHJ262159:EIW262159 ERF262159:ESS262159 FBB262159:FCO262159 FKX262159:FMK262159 FUT262159:FWG262159 GEP262159:GGC262159 GOL262159:GPY262159 GYH262159:GZU262159 HID262159:HJQ262159 HRZ262159:HTM262159 IBV262159:IDI262159 ILR262159:INE262159 IVN262159:IXA262159 JFJ262159:JGW262159 JPF262159:JQS262159 JZB262159:KAO262159 KIX262159:KKK262159 KST262159:KUG262159 LCP262159:LEC262159 LML262159:LNY262159 LWH262159:LXU262159 MGD262159:MHQ262159 MPZ262159:MRM262159 MZV262159:NBI262159 NJR262159:NLE262159 NTN262159:NVA262159 ODJ262159:OEW262159 ONF262159:OOS262159 OXB262159:OYO262159 PGX262159:PIK262159 PQT262159:PSG262159 QAP262159:QCC262159 QKL262159:QLY262159 QUH262159:QVU262159 RED262159:RFQ262159 RNZ262159:RPM262159 RXV262159:RZI262159 SHR262159:SJE262159 SRN262159:STA262159 TBJ262159:TCW262159 TLF262159:TMS262159 TVB262159:TWO262159 UEX262159:UGK262159 UOT262159:UQG262159 UYP262159:VAC262159 VIL262159:VJY262159 VSH262159:VTU262159 WCD262159:WDQ262159 WLZ262159:WNM262159 WVV262159:WXI262159 N327695:BA327695 JJ327695:KW327695 TF327695:US327695 ADB327695:AEO327695 AMX327695:AOK327695 AWT327695:AYG327695 BGP327695:BIC327695 BQL327695:BRY327695 CAH327695:CBU327695 CKD327695:CLQ327695 CTZ327695:CVM327695 DDV327695:DFI327695 DNR327695:DPE327695 DXN327695:DZA327695 EHJ327695:EIW327695 ERF327695:ESS327695 FBB327695:FCO327695 FKX327695:FMK327695 FUT327695:FWG327695 GEP327695:GGC327695 GOL327695:GPY327695 GYH327695:GZU327695 HID327695:HJQ327695 HRZ327695:HTM327695 IBV327695:IDI327695 ILR327695:INE327695 IVN327695:IXA327695 JFJ327695:JGW327695 JPF327695:JQS327695 JZB327695:KAO327695 KIX327695:KKK327695 KST327695:KUG327695 LCP327695:LEC327695 LML327695:LNY327695 LWH327695:LXU327695 MGD327695:MHQ327695 MPZ327695:MRM327695 MZV327695:NBI327695 NJR327695:NLE327695 NTN327695:NVA327695 ODJ327695:OEW327695 ONF327695:OOS327695 OXB327695:OYO327695 PGX327695:PIK327695 PQT327695:PSG327695 QAP327695:QCC327695 QKL327695:QLY327695 QUH327695:QVU327695 RED327695:RFQ327695 RNZ327695:RPM327695 RXV327695:RZI327695 SHR327695:SJE327695 SRN327695:STA327695 TBJ327695:TCW327695 TLF327695:TMS327695 TVB327695:TWO327695 UEX327695:UGK327695 UOT327695:UQG327695 UYP327695:VAC327695 VIL327695:VJY327695 VSH327695:VTU327695 WCD327695:WDQ327695 WLZ327695:WNM327695 WVV327695:WXI327695 N393231:BA393231 JJ393231:KW393231 TF393231:US393231 ADB393231:AEO393231 AMX393231:AOK393231 AWT393231:AYG393231 BGP393231:BIC393231 BQL393231:BRY393231 CAH393231:CBU393231 CKD393231:CLQ393231 CTZ393231:CVM393231 DDV393231:DFI393231 DNR393231:DPE393231 DXN393231:DZA393231 EHJ393231:EIW393231 ERF393231:ESS393231 FBB393231:FCO393231 FKX393231:FMK393231 FUT393231:FWG393231 GEP393231:GGC393231 GOL393231:GPY393231 GYH393231:GZU393231 HID393231:HJQ393231 HRZ393231:HTM393231 IBV393231:IDI393231 ILR393231:INE393231 IVN393231:IXA393231 JFJ393231:JGW393231 JPF393231:JQS393231 JZB393231:KAO393231 KIX393231:KKK393231 KST393231:KUG393231 LCP393231:LEC393231 LML393231:LNY393231 LWH393231:LXU393231 MGD393231:MHQ393231 MPZ393231:MRM393231 MZV393231:NBI393231 NJR393231:NLE393231 NTN393231:NVA393231 ODJ393231:OEW393231 ONF393231:OOS393231 OXB393231:OYO393231 PGX393231:PIK393231 PQT393231:PSG393231 QAP393231:QCC393231 QKL393231:QLY393231 QUH393231:QVU393231 RED393231:RFQ393231 RNZ393231:RPM393231 RXV393231:RZI393231 SHR393231:SJE393231 SRN393231:STA393231 TBJ393231:TCW393231 TLF393231:TMS393231 TVB393231:TWO393231 UEX393231:UGK393231 UOT393231:UQG393231 UYP393231:VAC393231 VIL393231:VJY393231 VSH393231:VTU393231 WCD393231:WDQ393231 WLZ393231:WNM393231 WVV393231:WXI393231 N458767:BA458767 JJ458767:KW458767 TF458767:US458767 ADB458767:AEO458767 AMX458767:AOK458767 AWT458767:AYG458767 BGP458767:BIC458767 BQL458767:BRY458767 CAH458767:CBU458767 CKD458767:CLQ458767 CTZ458767:CVM458767 DDV458767:DFI458767 DNR458767:DPE458767 DXN458767:DZA458767 EHJ458767:EIW458767 ERF458767:ESS458767 FBB458767:FCO458767 FKX458767:FMK458767 FUT458767:FWG458767 GEP458767:GGC458767 GOL458767:GPY458767 GYH458767:GZU458767 HID458767:HJQ458767 HRZ458767:HTM458767 IBV458767:IDI458767 ILR458767:INE458767 IVN458767:IXA458767 JFJ458767:JGW458767 JPF458767:JQS458767 JZB458767:KAO458767 KIX458767:KKK458767 KST458767:KUG458767 LCP458767:LEC458767 LML458767:LNY458767 LWH458767:LXU458767 MGD458767:MHQ458767 MPZ458767:MRM458767 MZV458767:NBI458767 NJR458767:NLE458767 NTN458767:NVA458767 ODJ458767:OEW458767 ONF458767:OOS458767 OXB458767:OYO458767 PGX458767:PIK458767 PQT458767:PSG458767 QAP458767:QCC458767 QKL458767:QLY458767 QUH458767:QVU458767 RED458767:RFQ458767 RNZ458767:RPM458767 RXV458767:RZI458767 SHR458767:SJE458767 SRN458767:STA458767 TBJ458767:TCW458767 TLF458767:TMS458767 TVB458767:TWO458767 UEX458767:UGK458767 UOT458767:UQG458767 UYP458767:VAC458767 VIL458767:VJY458767 VSH458767:VTU458767 WCD458767:WDQ458767 WLZ458767:WNM458767 WVV458767:WXI458767 N524303:BA524303 JJ524303:KW524303 TF524303:US524303 ADB524303:AEO524303 AMX524303:AOK524303 AWT524303:AYG524303 BGP524303:BIC524303 BQL524303:BRY524303 CAH524303:CBU524303 CKD524303:CLQ524303 CTZ524303:CVM524303 DDV524303:DFI524303 DNR524303:DPE524303 DXN524303:DZA524303 EHJ524303:EIW524303 ERF524303:ESS524303 FBB524303:FCO524303 FKX524303:FMK524303 FUT524303:FWG524303 GEP524303:GGC524303 GOL524303:GPY524303 GYH524303:GZU524303 HID524303:HJQ524303 HRZ524303:HTM524303 IBV524303:IDI524303 ILR524303:INE524303 IVN524303:IXA524303 JFJ524303:JGW524303 JPF524303:JQS524303 JZB524303:KAO524303 KIX524303:KKK524303 KST524303:KUG524303 LCP524303:LEC524303 LML524303:LNY524303 LWH524303:LXU524303 MGD524303:MHQ524303 MPZ524303:MRM524303 MZV524303:NBI524303 NJR524303:NLE524303 NTN524303:NVA524303 ODJ524303:OEW524303 ONF524303:OOS524303 OXB524303:OYO524303 PGX524303:PIK524303 PQT524303:PSG524303 QAP524303:QCC524303 QKL524303:QLY524303 QUH524303:QVU524303 RED524303:RFQ524303 RNZ524303:RPM524303 RXV524303:RZI524303 SHR524303:SJE524303 SRN524303:STA524303 TBJ524303:TCW524303 TLF524303:TMS524303 TVB524303:TWO524303 UEX524303:UGK524303 UOT524303:UQG524303 UYP524303:VAC524303 VIL524303:VJY524303 VSH524303:VTU524303 WCD524303:WDQ524303 WLZ524303:WNM524303 WVV524303:WXI524303 N589839:BA589839 JJ589839:KW589839 TF589839:US589839 ADB589839:AEO589839 AMX589839:AOK589839 AWT589839:AYG589839 BGP589839:BIC589839 BQL589839:BRY589839 CAH589839:CBU589839 CKD589839:CLQ589839 CTZ589839:CVM589839 DDV589839:DFI589839 DNR589839:DPE589839 DXN589839:DZA589839 EHJ589839:EIW589839 ERF589839:ESS589839 FBB589839:FCO589839 FKX589839:FMK589839 FUT589839:FWG589839 GEP589839:GGC589839 GOL589839:GPY589839 GYH589839:GZU589839 HID589839:HJQ589839 HRZ589839:HTM589839 IBV589839:IDI589839 ILR589839:INE589839 IVN589839:IXA589839 JFJ589839:JGW589839 JPF589839:JQS589839 JZB589839:KAO589839 KIX589839:KKK589839 KST589839:KUG589839 LCP589839:LEC589839 LML589839:LNY589839 LWH589839:LXU589839 MGD589839:MHQ589839 MPZ589839:MRM589839 MZV589839:NBI589839 NJR589839:NLE589839 NTN589839:NVA589839 ODJ589839:OEW589839 ONF589839:OOS589839 OXB589839:OYO589839 PGX589839:PIK589839 PQT589839:PSG589839 QAP589839:QCC589839 QKL589839:QLY589839 QUH589839:QVU589839 RED589839:RFQ589839 RNZ589839:RPM589839 RXV589839:RZI589839 SHR589839:SJE589839 SRN589839:STA589839 TBJ589839:TCW589839 TLF589839:TMS589839 TVB589839:TWO589839 UEX589839:UGK589839 UOT589839:UQG589839 UYP589839:VAC589839 VIL589839:VJY589839 VSH589839:VTU589839 WCD589839:WDQ589839 WLZ589839:WNM589839 WVV589839:WXI589839 N655375:BA655375 JJ655375:KW655375 TF655375:US655375 ADB655375:AEO655375 AMX655375:AOK655375 AWT655375:AYG655375 BGP655375:BIC655375 BQL655375:BRY655375 CAH655375:CBU655375 CKD655375:CLQ655375 CTZ655375:CVM655375 DDV655375:DFI655375 DNR655375:DPE655375 DXN655375:DZA655375 EHJ655375:EIW655375 ERF655375:ESS655375 FBB655375:FCO655375 FKX655375:FMK655375 FUT655375:FWG655375 GEP655375:GGC655375 GOL655375:GPY655375 GYH655375:GZU655375 HID655375:HJQ655375 HRZ655375:HTM655375 IBV655375:IDI655375 ILR655375:INE655375 IVN655375:IXA655375 JFJ655375:JGW655375 JPF655375:JQS655375 JZB655375:KAO655375 KIX655375:KKK655375 KST655375:KUG655375 LCP655375:LEC655375 LML655375:LNY655375 LWH655375:LXU655375 MGD655375:MHQ655375 MPZ655375:MRM655375 MZV655375:NBI655375 NJR655375:NLE655375 NTN655375:NVA655375 ODJ655375:OEW655375 ONF655375:OOS655375 OXB655375:OYO655375 PGX655375:PIK655375 PQT655375:PSG655375 QAP655375:QCC655375 QKL655375:QLY655375 QUH655375:QVU655375 RED655375:RFQ655375 RNZ655375:RPM655375 RXV655375:RZI655375 SHR655375:SJE655375 SRN655375:STA655375 TBJ655375:TCW655375 TLF655375:TMS655375 TVB655375:TWO655375 UEX655375:UGK655375 UOT655375:UQG655375 UYP655375:VAC655375 VIL655375:VJY655375 VSH655375:VTU655375 WCD655375:WDQ655375 WLZ655375:WNM655375 WVV655375:WXI655375 N720911:BA720911 JJ720911:KW720911 TF720911:US720911 ADB720911:AEO720911 AMX720911:AOK720911 AWT720911:AYG720911 BGP720911:BIC720911 BQL720911:BRY720911 CAH720911:CBU720911 CKD720911:CLQ720911 CTZ720911:CVM720911 DDV720911:DFI720911 DNR720911:DPE720911 DXN720911:DZA720911 EHJ720911:EIW720911 ERF720911:ESS720911 FBB720911:FCO720911 FKX720911:FMK720911 FUT720911:FWG720911 GEP720911:GGC720911 GOL720911:GPY720911 GYH720911:GZU720911 HID720911:HJQ720911 HRZ720911:HTM720911 IBV720911:IDI720911 ILR720911:INE720911 IVN720911:IXA720911 JFJ720911:JGW720911 JPF720911:JQS720911 JZB720911:KAO720911 KIX720911:KKK720911 KST720911:KUG720911 LCP720911:LEC720911 LML720911:LNY720911 LWH720911:LXU720911 MGD720911:MHQ720911 MPZ720911:MRM720911 MZV720911:NBI720911 NJR720911:NLE720911 NTN720911:NVA720911 ODJ720911:OEW720911 ONF720911:OOS720911 OXB720911:OYO720911 PGX720911:PIK720911 PQT720911:PSG720911 QAP720911:QCC720911 QKL720911:QLY720911 QUH720911:QVU720911 RED720911:RFQ720911 RNZ720911:RPM720911 RXV720911:RZI720911 SHR720911:SJE720911 SRN720911:STA720911 TBJ720911:TCW720911 TLF720911:TMS720911 TVB720911:TWO720911 UEX720911:UGK720911 UOT720911:UQG720911 UYP720911:VAC720911 VIL720911:VJY720911 VSH720911:VTU720911 WCD720911:WDQ720911 WLZ720911:WNM720911 WVV720911:WXI720911 N786447:BA786447 JJ786447:KW786447 TF786447:US786447 ADB786447:AEO786447 AMX786447:AOK786447 AWT786447:AYG786447 BGP786447:BIC786447 BQL786447:BRY786447 CAH786447:CBU786447 CKD786447:CLQ786447 CTZ786447:CVM786447 DDV786447:DFI786447 DNR786447:DPE786447 DXN786447:DZA786447 EHJ786447:EIW786447 ERF786447:ESS786447 FBB786447:FCO786447 FKX786447:FMK786447 FUT786447:FWG786447 GEP786447:GGC786447 GOL786447:GPY786447 GYH786447:GZU786447 HID786447:HJQ786447 HRZ786447:HTM786447 IBV786447:IDI786447 ILR786447:INE786447 IVN786447:IXA786447 JFJ786447:JGW786447 JPF786447:JQS786447 JZB786447:KAO786447 KIX786447:KKK786447 KST786447:KUG786447 LCP786447:LEC786447 LML786447:LNY786447 LWH786447:LXU786447 MGD786447:MHQ786447 MPZ786447:MRM786447 MZV786447:NBI786447 NJR786447:NLE786447 NTN786447:NVA786447 ODJ786447:OEW786447 ONF786447:OOS786447 OXB786447:OYO786447 PGX786447:PIK786447 PQT786447:PSG786447 QAP786447:QCC786447 QKL786447:QLY786447 QUH786447:QVU786447 RED786447:RFQ786447 RNZ786447:RPM786447 RXV786447:RZI786447 SHR786447:SJE786447 SRN786447:STA786447 TBJ786447:TCW786447 TLF786447:TMS786447 TVB786447:TWO786447 UEX786447:UGK786447 UOT786447:UQG786447 UYP786447:VAC786447 VIL786447:VJY786447 VSH786447:VTU786447 WCD786447:WDQ786447 WLZ786447:WNM786447 WVV786447:WXI786447 N851983:BA851983 JJ851983:KW851983 TF851983:US851983 ADB851983:AEO851983 AMX851983:AOK851983 AWT851983:AYG851983 BGP851983:BIC851983 BQL851983:BRY851983 CAH851983:CBU851983 CKD851983:CLQ851983 CTZ851983:CVM851983 DDV851983:DFI851983 DNR851983:DPE851983 DXN851983:DZA851983 EHJ851983:EIW851983 ERF851983:ESS851983 FBB851983:FCO851983 FKX851983:FMK851983 FUT851983:FWG851983 GEP851983:GGC851983 GOL851983:GPY851983 GYH851983:GZU851983 HID851983:HJQ851983 HRZ851983:HTM851983 IBV851983:IDI851983 ILR851983:INE851983 IVN851983:IXA851983 JFJ851983:JGW851983 JPF851983:JQS851983 JZB851983:KAO851983 KIX851983:KKK851983 KST851983:KUG851983 LCP851983:LEC851983 LML851983:LNY851983 LWH851983:LXU851983 MGD851983:MHQ851983 MPZ851983:MRM851983 MZV851983:NBI851983 NJR851983:NLE851983 NTN851983:NVA851983 ODJ851983:OEW851983 ONF851983:OOS851983 OXB851983:OYO851983 PGX851983:PIK851983 PQT851983:PSG851983 QAP851983:QCC851983 QKL851983:QLY851983 QUH851983:QVU851983 RED851983:RFQ851983 RNZ851983:RPM851983 RXV851983:RZI851983 SHR851983:SJE851983 SRN851983:STA851983 TBJ851983:TCW851983 TLF851983:TMS851983 TVB851983:TWO851983 UEX851983:UGK851983 UOT851983:UQG851983 UYP851983:VAC851983 VIL851983:VJY851983 VSH851983:VTU851983 WCD851983:WDQ851983 WLZ851983:WNM851983 WVV851983:WXI851983 N917519:BA917519 JJ917519:KW917519 TF917519:US917519 ADB917519:AEO917519 AMX917519:AOK917519 AWT917519:AYG917519 BGP917519:BIC917519 BQL917519:BRY917519 CAH917519:CBU917519 CKD917519:CLQ917519 CTZ917519:CVM917519 DDV917519:DFI917519 DNR917519:DPE917519 DXN917519:DZA917519 EHJ917519:EIW917519 ERF917519:ESS917519 FBB917519:FCO917519 FKX917519:FMK917519 FUT917519:FWG917519 GEP917519:GGC917519 GOL917519:GPY917519 GYH917519:GZU917519 HID917519:HJQ917519 HRZ917519:HTM917519 IBV917519:IDI917519 ILR917519:INE917519 IVN917519:IXA917519 JFJ917519:JGW917519 JPF917519:JQS917519 JZB917519:KAO917519 KIX917519:KKK917519 KST917519:KUG917519 LCP917519:LEC917519 LML917519:LNY917519 LWH917519:LXU917519 MGD917519:MHQ917519 MPZ917519:MRM917519 MZV917519:NBI917519 NJR917519:NLE917519 NTN917519:NVA917519 ODJ917519:OEW917519 ONF917519:OOS917519 OXB917519:OYO917519 PGX917519:PIK917519 PQT917519:PSG917519 QAP917519:QCC917519 QKL917519:QLY917519 QUH917519:QVU917519 RED917519:RFQ917519 RNZ917519:RPM917519 RXV917519:RZI917519 SHR917519:SJE917519 SRN917519:STA917519 TBJ917519:TCW917519 TLF917519:TMS917519 TVB917519:TWO917519 UEX917519:UGK917519 UOT917519:UQG917519 UYP917519:VAC917519 VIL917519:VJY917519 VSH917519:VTU917519 WCD917519:WDQ917519 WLZ917519:WNM917519 WVV917519:WXI917519 N983055:BA983055 JJ983055:KW983055 TF983055:US983055 ADB983055:AEO983055 AMX983055:AOK983055 AWT983055:AYG983055 BGP983055:BIC983055 BQL983055:BRY983055 CAH983055:CBU983055 CKD983055:CLQ983055 CTZ983055:CVM983055 DDV983055:DFI983055 DNR983055:DPE983055 DXN983055:DZA983055 EHJ983055:EIW983055 ERF983055:ESS983055 FBB983055:FCO983055 FKX983055:FMK983055 FUT983055:FWG983055 GEP983055:GGC983055 GOL983055:GPY983055 GYH983055:GZU983055 HID983055:HJQ983055 HRZ983055:HTM983055 IBV983055:IDI983055 ILR983055:INE983055 IVN983055:IXA983055 JFJ983055:JGW983055 JPF983055:JQS983055 JZB983055:KAO983055 KIX983055:KKK983055 KST983055:KUG983055 LCP983055:LEC983055 LML983055:LNY983055 LWH983055:LXU983055 MGD983055:MHQ983055 MPZ983055:MRM983055 MZV983055:NBI983055 NJR983055:NLE983055 NTN983055:NVA983055 ODJ983055:OEW983055 ONF983055:OOS983055 OXB983055:OYO983055 PGX983055:PIK983055 PQT983055:PSG983055 QAP983055:QCC983055 QKL983055:QLY983055 QUH983055:QVU983055 RED983055:RFQ983055 RNZ983055:RPM983055 RXV983055:RZI983055 SHR983055:SJE983055 SRN983055:STA983055 TBJ983055:TCW983055 TLF983055:TMS983055 TVB983055:TWO983055 UEX983055:UGK983055 UOT983055:UQG983055 UYP983055:VAC983055 VIL983055:VJY983055 VSH983055:VTU983055 WCD983055:WDQ983055 WLZ983055:WNM983055 WVV983055:WXI983055 N65568:BA65568 JJ65568:KW65568 TF65568:US65568 ADB65568:AEO65568 AMX65568:AOK65568 AWT65568:AYG65568 BGP65568:BIC65568 BQL65568:BRY65568 CAH65568:CBU65568 CKD65568:CLQ65568 CTZ65568:CVM65568 DDV65568:DFI65568 DNR65568:DPE65568 DXN65568:DZA65568 EHJ65568:EIW65568 ERF65568:ESS65568 FBB65568:FCO65568 FKX65568:FMK65568 FUT65568:FWG65568 GEP65568:GGC65568 GOL65568:GPY65568 GYH65568:GZU65568 HID65568:HJQ65568 HRZ65568:HTM65568 IBV65568:IDI65568 ILR65568:INE65568 IVN65568:IXA65568 JFJ65568:JGW65568 JPF65568:JQS65568 JZB65568:KAO65568 KIX65568:KKK65568 KST65568:KUG65568 LCP65568:LEC65568 LML65568:LNY65568 LWH65568:LXU65568 MGD65568:MHQ65568 MPZ65568:MRM65568 MZV65568:NBI65568 NJR65568:NLE65568 NTN65568:NVA65568 ODJ65568:OEW65568 ONF65568:OOS65568 OXB65568:OYO65568 PGX65568:PIK65568 PQT65568:PSG65568 QAP65568:QCC65568 QKL65568:QLY65568 QUH65568:QVU65568 RED65568:RFQ65568 RNZ65568:RPM65568 RXV65568:RZI65568 SHR65568:SJE65568 SRN65568:STA65568 TBJ65568:TCW65568 TLF65568:TMS65568 TVB65568:TWO65568 UEX65568:UGK65568 UOT65568:UQG65568 UYP65568:VAC65568 VIL65568:VJY65568 VSH65568:VTU65568 WCD65568:WDQ65568 WLZ65568:WNM65568 WVV65568:WXI65568 N131104:BA131104 JJ131104:KW131104 TF131104:US131104 ADB131104:AEO131104 AMX131104:AOK131104 AWT131104:AYG131104 BGP131104:BIC131104 BQL131104:BRY131104 CAH131104:CBU131104 CKD131104:CLQ131104 CTZ131104:CVM131104 DDV131104:DFI131104 DNR131104:DPE131104 DXN131104:DZA131104 EHJ131104:EIW131104 ERF131104:ESS131104 FBB131104:FCO131104 FKX131104:FMK131104 FUT131104:FWG131104 GEP131104:GGC131104 GOL131104:GPY131104 GYH131104:GZU131104 HID131104:HJQ131104 HRZ131104:HTM131104 IBV131104:IDI131104 ILR131104:INE131104 IVN131104:IXA131104 JFJ131104:JGW131104 JPF131104:JQS131104 JZB131104:KAO131104 KIX131104:KKK131104 KST131104:KUG131104 LCP131104:LEC131104 LML131104:LNY131104 LWH131104:LXU131104 MGD131104:MHQ131104 MPZ131104:MRM131104 MZV131104:NBI131104 NJR131104:NLE131104 NTN131104:NVA131104 ODJ131104:OEW131104 ONF131104:OOS131104 OXB131104:OYO131104 PGX131104:PIK131104 PQT131104:PSG131104 QAP131104:QCC131104 QKL131104:QLY131104 QUH131104:QVU131104 RED131104:RFQ131104 RNZ131104:RPM131104 RXV131104:RZI131104 SHR131104:SJE131104 SRN131104:STA131104 TBJ131104:TCW131104 TLF131104:TMS131104 TVB131104:TWO131104 UEX131104:UGK131104 UOT131104:UQG131104 UYP131104:VAC131104 VIL131104:VJY131104 VSH131104:VTU131104 WCD131104:WDQ131104 WLZ131104:WNM131104 WVV131104:WXI131104 N196640:BA196640 JJ196640:KW196640 TF196640:US196640 ADB196640:AEO196640 AMX196640:AOK196640 AWT196640:AYG196640 BGP196640:BIC196640 BQL196640:BRY196640 CAH196640:CBU196640 CKD196640:CLQ196640 CTZ196640:CVM196640 DDV196640:DFI196640 DNR196640:DPE196640 DXN196640:DZA196640 EHJ196640:EIW196640 ERF196640:ESS196640 FBB196640:FCO196640 FKX196640:FMK196640 FUT196640:FWG196640 GEP196640:GGC196640 GOL196640:GPY196640 GYH196640:GZU196640 HID196640:HJQ196640 HRZ196640:HTM196640 IBV196640:IDI196640 ILR196640:INE196640 IVN196640:IXA196640 JFJ196640:JGW196640 JPF196640:JQS196640 JZB196640:KAO196640 KIX196640:KKK196640 KST196640:KUG196640 LCP196640:LEC196640 LML196640:LNY196640 LWH196640:LXU196640 MGD196640:MHQ196640 MPZ196640:MRM196640 MZV196640:NBI196640 NJR196640:NLE196640 NTN196640:NVA196640 ODJ196640:OEW196640 ONF196640:OOS196640 OXB196640:OYO196640 PGX196640:PIK196640 PQT196640:PSG196640 QAP196640:QCC196640 QKL196640:QLY196640 QUH196640:QVU196640 RED196640:RFQ196640 RNZ196640:RPM196640 RXV196640:RZI196640 SHR196640:SJE196640 SRN196640:STA196640 TBJ196640:TCW196640 TLF196640:TMS196640 TVB196640:TWO196640 UEX196640:UGK196640 UOT196640:UQG196640 UYP196640:VAC196640 VIL196640:VJY196640 VSH196640:VTU196640 WCD196640:WDQ196640 WLZ196640:WNM196640 WVV196640:WXI196640 N262176:BA262176 JJ262176:KW262176 TF262176:US262176 ADB262176:AEO262176 AMX262176:AOK262176 AWT262176:AYG262176 BGP262176:BIC262176 BQL262176:BRY262176 CAH262176:CBU262176 CKD262176:CLQ262176 CTZ262176:CVM262176 DDV262176:DFI262176 DNR262176:DPE262176 DXN262176:DZA262176 EHJ262176:EIW262176 ERF262176:ESS262176 FBB262176:FCO262176 FKX262176:FMK262176 FUT262176:FWG262176 GEP262176:GGC262176 GOL262176:GPY262176 GYH262176:GZU262176 HID262176:HJQ262176 HRZ262176:HTM262176 IBV262176:IDI262176 ILR262176:INE262176 IVN262176:IXA262176 JFJ262176:JGW262176 JPF262176:JQS262176 JZB262176:KAO262176 KIX262176:KKK262176 KST262176:KUG262176 LCP262176:LEC262176 LML262176:LNY262176 LWH262176:LXU262176 MGD262176:MHQ262176 MPZ262176:MRM262176 MZV262176:NBI262176 NJR262176:NLE262176 NTN262176:NVA262176 ODJ262176:OEW262176 ONF262176:OOS262176 OXB262176:OYO262176 PGX262176:PIK262176 PQT262176:PSG262176 QAP262176:QCC262176 QKL262176:QLY262176 QUH262176:QVU262176 RED262176:RFQ262176 RNZ262176:RPM262176 RXV262176:RZI262176 SHR262176:SJE262176 SRN262176:STA262176 TBJ262176:TCW262176 TLF262176:TMS262176 TVB262176:TWO262176 UEX262176:UGK262176 UOT262176:UQG262176 UYP262176:VAC262176 VIL262176:VJY262176 VSH262176:VTU262176 WCD262176:WDQ262176 WLZ262176:WNM262176 WVV262176:WXI262176 N327712:BA327712 JJ327712:KW327712 TF327712:US327712 ADB327712:AEO327712 AMX327712:AOK327712 AWT327712:AYG327712 BGP327712:BIC327712 BQL327712:BRY327712 CAH327712:CBU327712 CKD327712:CLQ327712 CTZ327712:CVM327712 DDV327712:DFI327712 DNR327712:DPE327712 DXN327712:DZA327712 EHJ327712:EIW327712 ERF327712:ESS327712 FBB327712:FCO327712 FKX327712:FMK327712 FUT327712:FWG327712 GEP327712:GGC327712 GOL327712:GPY327712 GYH327712:GZU327712 HID327712:HJQ327712 HRZ327712:HTM327712 IBV327712:IDI327712 ILR327712:INE327712 IVN327712:IXA327712 JFJ327712:JGW327712 JPF327712:JQS327712 JZB327712:KAO327712 KIX327712:KKK327712 KST327712:KUG327712 LCP327712:LEC327712 LML327712:LNY327712 LWH327712:LXU327712 MGD327712:MHQ327712 MPZ327712:MRM327712 MZV327712:NBI327712 NJR327712:NLE327712 NTN327712:NVA327712 ODJ327712:OEW327712 ONF327712:OOS327712 OXB327712:OYO327712 PGX327712:PIK327712 PQT327712:PSG327712 QAP327712:QCC327712 QKL327712:QLY327712 QUH327712:QVU327712 RED327712:RFQ327712 RNZ327712:RPM327712 RXV327712:RZI327712 SHR327712:SJE327712 SRN327712:STA327712 TBJ327712:TCW327712 TLF327712:TMS327712 TVB327712:TWO327712 UEX327712:UGK327712 UOT327712:UQG327712 UYP327712:VAC327712 VIL327712:VJY327712 VSH327712:VTU327712 WCD327712:WDQ327712 WLZ327712:WNM327712 WVV327712:WXI327712 N393248:BA393248 JJ393248:KW393248 TF393248:US393248 ADB393248:AEO393248 AMX393248:AOK393248 AWT393248:AYG393248 BGP393248:BIC393248 BQL393248:BRY393248 CAH393248:CBU393248 CKD393248:CLQ393248 CTZ393248:CVM393248 DDV393248:DFI393248 DNR393248:DPE393248 DXN393248:DZA393248 EHJ393248:EIW393248 ERF393248:ESS393248 FBB393248:FCO393248 FKX393248:FMK393248 FUT393248:FWG393248 GEP393248:GGC393248 GOL393248:GPY393248 GYH393248:GZU393248 HID393248:HJQ393248 HRZ393248:HTM393248 IBV393248:IDI393248 ILR393248:INE393248 IVN393248:IXA393248 JFJ393248:JGW393248 JPF393248:JQS393248 JZB393248:KAO393248 KIX393248:KKK393248 KST393248:KUG393248 LCP393248:LEC393248 LML393248:LNY393248 LWH393248:LXU393248 MGD393248:MHQ393248 MPZ393248:MRM393248 MZV393248:NBI393248 NJR393248:NLE393248 NTN393248:NVA393248 ODJ393248:OEW393248 ONF393248:OOS393248 OXB393248:OYO393248 PGX393248:PIK393248 PQT393248:PSG393248 QAP393248:QCC393248 QKL393248:QLY393248 QUH393248:QVU393248 RED393248:RFQ393248 RNZ393248:RPM393248 RXV393248:RZI393248 SHR393248:SJE393248 SRN393248:STA393248 TBJ393248:TCW393248 TLF393248:TMS393248 TVB393248:TWO393248 UEX393248:UGK393248 UOT393248:UQG393248 UYP393248:VAC393248 VIL393248:VJY393248 VSH393248:VTU393248 WCD393248:WDQ393248 WLZ393248:WNM393248 WVV393248:WXI393248 N458784:BA458784 JJ458784:KW458784 TF458784:US458784 ADB458784:AEO458784 AMX458784:AOK458784 AWT458784:AYG458784 BGP458784:BIC458784 BQL458784:BRY458784 CAH458784:CBU458784 CKD458784:CLQ458784 CTZ458784:CVM458784 DDV458784:DFI458784 DNR458784:DPE458784 DXN458784:DZA458784 EHJ458784:EIW458784 ERF458784:ESS458784 FBB458784:FCO458784 FKX458784:FMK458784 FUT458784:FWG458784 GEP458784:GGC458784 GOL458784:GPY458784 GYH458784:GZU458784 HID458784:HJQ458784 HRZ458784:HTM458784 IBV458784:IDI458784 ILR458784:INE458784 IVN458784:IXA458784 JFJ458784:JGW458784 JPF458784:JQS458784 JZB458784:KAO458784 KIX458784:KKK458784 KST458784:KUG458784 LCP458784:LEC458784 LML458784:LNY458784 LWH458784:LXU458784 MGD458784:MHQ458784 MPZ458784:MRM458784 MZV458784:NBI458784 NJR458784:NLE458784 NTN458784:NVA458784 ODJ458784:OEW458784 ONF458784:OOS458784 OXB458784:OYO458784 PGX458784:PIK458784 PQT458784:PSG458784 QAP458784:QCC458784 QKL458784:QLY458784 QUH458784:QVU458784 RED458784:RFQ458784 RNZ458784:RPM458784 RXV458784:RZI458784 SHR458784:SJE458784 SRN458784:STA458784 TBJ458784:TCW458784 TLF458784:TMS458784 TVB458784:TWO458784 UEX458784:UGK458784 UOT458784:UQG458784 UYP458784:VAC458784 VIL458784:VJY458784 VSH458784:VTU458784 WCD458784:WDQ458784 WLZ458784:WNM458784 WVV458784:WXI458784 N524320:BA524320 JJ524320:KW524320 TF524320:US524320 ADB524320:AEO524320 AMX524320:AOK524320 AWT524320:AYG524320 BGP524320:BIC524320 BQL524320:BRY524320 CAH524320:CBU524320 CKD524320:CLQ524320 CTZ524320:CVM524320 DDV524320:DFI524320 DNR524320:DPE524320 DXN524320:DZA524320 EHJ524320:EIW524320 ERF524320:ESS524320 FBB524320:FCO524320 FKX524320:FMK524320 FUT524320:FWG524320 GEP524320:GGC524320 GOL524320:GPY524320 GYH524320:GZU524320 HID524320:HJQ524320 HRZ524320:HTM524320 IBV524320:IDI524320 ILR524320:INE524320 IVN524320:IXA524320 JFJ524320:JGW524320 JPF524320:JQS524320 JZB524320:KAO524320 KIX524320:KKK524320 KST524320:KUG524320 LCP524320:LEC524320 LML524320:LNY524320 LWH524320:LXU524320 MGD524320:MHQ524320 MPZ524320:MRM524320 MZV524320:NBI524320 NJR524320:NLE524320 NTN524320:NVA524320 ODJ524320:OEW524320 ONF524320:OOS524320 OXB524320:OYO524320 PGX524320:PIK524320 PQT524320:PSG524320 QAP524320:QCC524320 QKL524320:QLY524320 QUH524320:QVU524320 RED524320:RFQ524320 RNZ524320:RPM524320 RXV524320:RZI524320 SHR524320:SJE524320 SRN524320:STA524320 TBJ524320:TCW524320 TLF524320:TMS524320 TVB524320:TWO524320 UEX524320:UGK524320 UOT524320:UQG524320 UYP524320:VAC524320 VIL524320:VJY524320 VSH524320:VTU524320 WCD524320:WDQ524320 WLZ524320:WNM524320 WVV524320:WXI524320 N589856:BA589856 JJ589856:KW589856 TF589856:US589856 ADB589856:AEO589856 AMX589856:AOK589856 AWT589856:AYG589856 BGP589856:BIC589856 BQL589856:BRY589856 CAH589856:CBU589856 CKD589856:CLQ589856 CTZ589856:CVM589856 DDV589856:DFI589856 DNR589856:DPE589856 DXN589856:DZA589856 EHJ589856:EIW589856 ERF589856:ESS589856 FBB589856:FCO589856 FKX589856:FMK589856 FUT589856:FWG589856 GEP589856:GGC589856 GOL589856:GPY589856 GYH589856:GZU589856 HID589856:HJQ589856 HRZ589856:HTM589856 IBV589856:IDI589856 ILR589856:INE589856 IVN589856:IXA589856 JFJ589856:JGW589856 JPF589856:JQS589856 JZB589856:KAO589856 KIX589856:KKK589856 KST589856:KUG589856 LCP589856:LEC589856 LML589856:LNY589856 LWH589856:LXU589856 MGD589856:MHQ589856 MPZ589856:MRM589856 MZV589856:NBI589856 NJR589856:NLE589856 NTN589856:NVA589856 ODJ589856:OEW589856 ONF589856:OOS589856 OXB589856:OYO589856 PGX589856:PIK589856 PQT589856:PSG589856 QAP589856:QCC589856 QKL589856:QLY589856 QUH589856:QVU589856 RED589856:RFQ589856 RNZ589856:RPM589856 RXV589856:RZI589856 SHR589856:SJE589856 SRN589856:STA589856 TBJ589856:TCW589856 TLF589856:TMS589856 TVB589856:TWO589856 UEX589856:UGK589856 UOT589856:UQG589856 UYP589856:VAC589856 VIL589856:VJY589856 VSH589856:VTU589856 WCD589856:WDQ589856 WLZ589856:WNM589856 WVV589856:WXI589856 N655392:BA655392 JJ655392:KW655392 TF655392:US655392 ADB655392:AEO655392 AMX655392:AOK655392 AWT655392:AYG655392 BGP655392:BIC655392 BQL655392:BRY655392 CAH655392:CBU655392 CKD655392:CLQ655392 CTZ655392:CVM655392 DDV655392:DFI655392 DNR655392:DPE655392 DXN655392:DZA655392 EHJ655392:EIW655392 ERF655392:ESS655392 FBB655392:FCO655392 FKX655392:FMK655392 FUT655392:FWG655392 GEP655392:GGC655392 GOL655392:GPY655392 GYH655392:GZU655392 HID655392:HJQ655392 HRZ655392:HTM655392 IBV655392:IDI655392 ILR655392:INE655392 IVN655392:IXA655392 JFJ655392:JGW655392 JPF655392:JQS655392 JZB655392:KAO655392 KIX655392:KKK655392 KST655392:KUG655392 LCP655392:LEC655392 LML655392:LNY655392 LWH655392:LXU655392 MGD655392:MHQ655392 MPZ655392:MRM655392 MZV655392:NBI655392 NJR655392:NLE655392 NTN655392:NVA655392 ODJ655392:OEW655392 ONF655392:OOS655392 OXB655392:OYO655392 PGX655392:PIK655392 PQT655392:PSG655392 QAP655392:QCC655392 QKL655392:QLY655392 QUH655392:QVU655392 RED655392:RFQ655392 RNZ655392:RPM655392 RXV655392:RZI655392 SHR655392:SJE655392 SRN655392:STA655392 TBJ655392:TCW655392 TLF655392:TMS655392 TVB655392:TWO655392 UEX655392:UGK655392 UOT655392:UQG655392 UYP655392:VAC655392 VIL655392:VJY655392 VSH655392:VTU655392 WCD655392:WDQ655392 WLZ655392:WNM655392 WVV655392:WXI655392 N720928:BA720928 JJ720928:KW720928 TF720928:US720928 ADB720928:AEO720928 AMX720928:AOK720928 AWT720928:AYG720928 BGP720928:BIC720928 BQL720928:BRY720928 CAH720928:CBU720928 CKD720928:CLQ720928 CTZ720928:CVM720928 DDV720928:DFI720928 DNR720928:DPE720928 DXN720928:DZA720928 EHJ720928:EIW720928 ERF720928:ESS720928 FBB720928:FCO720928 FKX720928:FMK720928 FUT720928:FWG720928 GEP720928:GGC720928 GOL720928:GPY720928 GYH720928:GZU720928 HID720928:HJQ720928 HRZ720928:HTM720928 IBV720928:IDI720928 ILR720928:INE720928 IVN720928:IXA720928 JFJ720928:JGW720928 JPF720928:JQS720928 JZB720928:KAO720928 KIX720928:KKK720928 KST720928:KUG720928 LCP720928:LEC720928 LML720928:LNY720928 LWH720928:LXU720928 MGD720928:MHQ720928 MPZ720928:MRM720928 MZV720928:NBI720928 NJR720928:NLE720928 NTN720928:NVA720928 ODJ720928:OEW720928 ONF720928:OOS720928 OXB720928:OYO720928 PGX720928:PIK720928 PQT720928:PSG720928 QAP720928:QCC720928 QKL720928:QLY720928 QUH720928:QVU720928 RED720928:RFQ720928 RNZ720928:RPM720928 RXV720928:RZI720928 SHR720928:SJE720928 SRN720928:STA720928 TBJ720928:TCW720928 TLF720928:TMS720928 TVB720928:TWO720928 UEX720928:UGK720928 UOT720928:UQG720928 UYP720928:VAC720928 VIL720928:VJY720928 VSH720928:VTU720928 WCD720928:WDQ720928 WLZ720928:WNM720928 WVV720928:WXI720928 N786464:BA786464 JJ786464:KW786464 TF786464:US786464 ADB786464:AEO786464 AMX786464:AOK786464 AWT786464:AYG786464 BGP786464:BIC786464 BQL786464:BRY786464 CAH786464:CBU786464 CKD786464:CLQ786464 CTZ786464:CVM786464 DDV786464:DFI786464 DNR786464:DPE786464 DXN786464:DZA786464 EHJ786464:EIW786464 ERF786464:ESS786464 FBB786464:FCO786464 FKX786464:FMK786464 FUT786464:FWG786464 GEP786464:GGC786464 GOL786464:GPY786464 GYH786464:GZU786464 HID786464:HJQ786464 HRZ786464:HTM786464 IBV786464:IDI786464 ILR786464:INE786464 IVN786464:IXA786464 JFJ786464:JGW786464 JPF786464:JQS786464 JZB786464:KAO786464 KIX786464:KKK786464 KST786464:KUG786464 LCP786464:LEC786464 LML786464:LNY786464 LWH786464:LXU786464 MGD786464:MHQ786464 MPZ786464:MRM786464 MZV786464:NBI786464 NJR786464:NLE786464 NTN786464:NVA786464 ODJ786464:OEW786464 ONF786464:OOS786464 OXB786464:OYO786464 PGX786464:PIK786464 PQT786464:PSG786464 QAP786464:QCC786464 QKL786464:QLY786464 QUH786464:QVU786464 RED786464:RFQ786464 RNZ786464:RPM786464 RXV786464:RZI786464 SHR786464:SJE786464 SRN786464:STA786464 TBJ786464:TCW786464 TLF786464:TMS786464 TVB786464:TWO786464 UEX786464:UGK786464 UOT786464:UQG786464 UYP786464:VAC786464 VIL786464:VJY786464 VSH786464:VTU786464 WCD786464:WDQ786464 WLZ786464:WNM786464 WVV786464:WXI786464 N852000:BA852000 JJ852000:KW852000 TF852000:US852000 ADB852000:AEO852000 AMX852000:AOK852000 AWT852000:AYG852000 BGP852000:BIC852000 BQL852000:BRY852000 CAH852000:CBU852000 CKD852000:CLQ852000 CTZ852000:CVM852000 DDV852000:DFI852000 DNR852000:DPE852000 DXN852000:DZA852000 EHJ852000:EIW852000 ERF852000:ESS852000 FBB852000:FCO852000 FKX852000:FMK852000 FUT852000:FWG852000 GEP852000:GGC852000 GOL852000:GPY852000 GYH852000:GZU852000 HID852000:HJQ852000 HRZ852000:HTM852000 IBV852000:IDI852000 ILR852000:INE852000 IVN852000:IXA852000 JFJ852000:JGW852000 JPF852000:JQS852000 JZB852000:KAO852000 KIX852000:KKK852000 KST852000:KUG852000 LCP852000:LEC852000 LML852000:LNY852000 LWH852000:LXU852000 MGD852000:MHQ852000 MPZ852000:MRM852000 MZV852000:NBI852000 NJR852000:NLE852000 NTN852000:NVA852000 ODJ852000:OEW852000 ONF852000:OOS852000 OXB852000:OYO852000 PGX852000:PIK852000 PQT852000:PSG852000 QAP852000:QCC852000 QKL852000:QLY852000 QUH852000:QVU852000 RED852000:RFQ852000 RNZ852000:RPM852000 RXV852000:RZI852000 SHR852000:SJE852000 SRN852000:STA852000 TBJ852000:TCW852000 TLF852000:TMS852000 TVB852000:TWO852000 UEX852000:UGK852000 UOT852000:UQG852000 UYP852000:VAC852000 VIL852000:VJY852000 VSH852000:VTU852000 WCD852000:WDQ852000 WLZ852000:WNM852000 WVV852000:WXI852000 N917536:BA917536 JJ917536:KW917536 TF917536:US917536 ADB917536:AEO917536 AMX917536:AOK917536 AWT917536:AYG917536 BGP917536:BIC917536 BQL917536:BRY917536 CAH917536:CBU917536 CKD917536:CLQ917536 CTZ917536:CVM917536 DDV917536:DFI917536 DNR917536:DPE917536 DXN917536:DZA917536 EHJ917536:EIW917536 ERF917536:ESS917536 FBB917536:FCO917536 FKX917536:FMK917536 FUT917536:FWG917536 GEP917536:GGC917536 GOL917536:GPY917536 GYH917536:GZU917536 HID917536:HJQ917536 HRZ917536:HTM917536 IBV917536:IDI917536 ILR917536:INE917536 IVN917536:IXA917536 JFJ917536:JGW917536 JPF917536:JQS917536 JZB917536:KAO917536 KIX917536:KKK917536 KST917536:KUG917536 LCP917536:LEC917536 LML917536:LNY917536 LWH917536:LXU917536 MGD917536:MHQ917536 MPZ917536:MRM917536 MZV917536:NBI917536 NJR917536:NLE917536 NTN917536:NVA917536 ODJ917536:OEW917536 ONF917536:OOS917536 OXB917536:OYO917536 PGX917536:PIK917536 PQT917536:PSG917536 QAP917536:QCC917536 QKL917536:QLY917536 QUH917536:QVU917536 RED917536:RFQ917536 RNZ917536:RPM917536 RXV917536:RZI917536 SHR917536:SJE917536 SRN917536:STA917536 TBJ917536:TCW917536 TLF917536:TMS917536 TVB917536:TWO917536 UEX917536:UGK917536 UOT917536:UQG917536 UYP917536:VAC917536 VIL917536:VJY917536 VSH917536:VTU917536 WCD917536:WDQ917536 WLZ917536:WNM917536 WVV917536:WXI917536 N983072:BA983072 JJ983072:KW983072 TF983072:US983072 ADB983072:AEO983072 AMX983072:AOK983072 AWT983072:AYG983072 BGP983072:BIC983072 BQL983072:BRY983072 CAH983072:CBU983072 CKD983072:CLQ983072 CTZ983072:CVM983072 DDV983072:DFI983072 DNR983072:DPE983072 DXN983072:DZA983072 EHJ983072:EIW983072 ERF983072:ESS983072 FBB983072:FCO983072 FKX983072:FMK983072 FUT983072:FWG983072 GEP983072:GGC983072 GOL983072:GPY983072 GYH983072:GZU983072 HID983072:HJQ983072 HRZ983072:HTM983072 IBV983072:IDI983072 ILR983072:INE983072 IVN983072:IXA983072 JFJ983072:JGW983072 JPF983072:JQS983072 JZB983072:KAO983072 KIX983072:KKK983072 KST983072:KUG983072 LCP983072:LEC983072 LML983072:LNY983072 LWH983072:LXU983072 MGD983072:MHQ983072 MPZ983072:MRM983072 MZV983072:NBI983072 NJR983072:NLE983072 NTN983072:NVA983072 ODJ983072:OEW983072 ONF983072:OOS983072 OXB983072:OYO983072 PGX983072:PIK983072 PQT983072:PSG983072 QAP983072:QCC983072 QKL983072:QLY983072 QUH983072:QVU983072 RED983072:RFQ983072 RNZ983072:RPM983072 RXV983072:RZI983072 SHR983072:SJE983072 SRN983072:STA983072 TBJ983072:TCW983072 TLF983072:TMS983072 TVB983072:TWO983072 UEX983072:UGK983072 UOT983072:UQG983072 UYP983072:VAC983072 VIL983072:VJY983072 VSH983072:VTU983072 WCD983072:WDQ983072 WLZ983072:WNM983072 WVV983072:WXI983072 AT65565:AZ65565 KP65565:KV65565 UL65565:UR65565 AEH65565:AEN65565 AOD65565:AOJ65565 AXZ65565:AYF65565 BHV65565:BIB65565 BRR65565:BRX65565 CBN65565:CBT65565 CLJ65565:CLP65565 CVF65565:CVL65565 DFB65565:DFH65565 DOX65565:DPD65565 DYT65565:DYZ65565 EIP65565:EIV65565 ESL65565:ESR65565 FCH65565:FCN65565 FMD65565:FMJ65565 FVZ65565:FWF65565 GFV65565:GGB65565 GPR65565:GPX65565 GZN65565:GZT65565 HJJ65565:HJP65565 HTF65565:HTL65565 IDB65565:IDH65565 IMX65565:IND65565 IWT65565:IWZ65565 JGP65565:JGV65565 JQL65565:JQR65565 KAH65565:KAN65565 KKD65565:KKJ65565 KTZ65565:KUF65565 LDV65565:LEB65565 LNR65565:LNX65565 LXN65565:LXT65565 MHJ65565:MHP65565 MRF65565:MRL65565 NBB65565:NBH65565 NKX65565:NLD65565 NUT65565:NUZ65565 OEP65565:OEV65565 OOL65565:OOR65565 OYH65565:OYN65565 PID65565:PIJ65565 PRZ65565:PSF65565 QBV65565:QCB65565 QLR65565:QLX65565 QVN65565:QVT65565 RFJ65565:RFP65565 RPF65565:RPL65565 RZB65565:RZH65565 SIX65565:SJD65565 SST65565:SSZ65565 TCP65565:TCV65565 TML65565:TMR65565 TWH65565:TWN65565 UGD65565:UGJ65565 UPZ65565:UQF65565 UZV65565:VAB65565 VJR65565:VJX65565 VTN65565:VTT65565 WDJ65565:WDP65565 WNF65565:WNL65565 WXB65565:WXH65565 AT131101:AZ131101 KP131101:KV131101 UL131101:UR131101 AEH131101:AEN131101 AOD131101:AOJ131101 AXZ131101:AYF131101 BHV131101:BIB131101 BRR131101:BRX131101 CBN131101:CBT131101 CLJ131101:CLP131101 CVF131101:CVL131101 DFB131101:DFH131101 DOX131101:DPD131101 DYT131101:DYZ131101 EIP131101:EIV131101 ESL131101:ESR131101 FCH131101:FCN131101 FMD131101:FMJ131101 FVZ131101:FWF131101 GFV131101:GGB131101 GPR131101:GPX131101 GZN131101:GZT131101 HJJ131101:HJP131101 HTF131101:HTL131101 IDB131101:IDH131101 IMX131101:IND131101 IWT131101:IWZ131101 JGP131101:JGV131101 JQL131101:JQR131101 KAH131101:KAN131101 KKD131101:KKJ131101 KTZ131101:KUF131101 LDV131101:LEB131101 LNR131101:LNX131101 LXN131101:LXT131101 MHJ131101:MHP131101 MRF131101:MRL131101 NBB131101:NBH131101 NKX131101:NLD131101 NUT131101:NUZ131101 OEP131101:OEV131101 OOL131101:OOR131101 OYH131101:OYN131101 PID131101:PIJ131101 PRZ131101:PSF131101 QBV131101:QCB131101 QLR131101:QLX131101 QVN131101:QVT131101 RFJ131101:RFP131101 RPF131101:RPL131101 RZB131101:RZH131101 SIX131101:SJD131101 SST131101:SSZ131101 TCP131101:TCV131101 TML131101:TMR131101 TWH131101:TWN131101 UGD131101:UGJ131101 UPZ131101:UQF131101 UZV131101:VAB131101 VJR131101:VJX131101 VTN131101:VTT131101 WDJ131101:WDP131101 WNF131101:WNL131101 WXB131101:WXH131101 AT196637:AZ196637 KP196637:KV196637 UL196637:UR196637 AEH196637:AEN196637 AOD196637:AOJ196637 AXZ196637:AYF196637 BHV196637:BIB196637 BRR196637:BRX196637 CBN196637:CBT196637 CLJ196637:CLP196637 CVF196637:CVL196637 DFB196637:DFH196637 DOX196637:DPD196637 DYT196637:DYZ196637 EIP196637:EIV196637 ESL196637:ESR196637 FCH196637:FCN196637 FMD196637:FMJ196637 FVZ196637:FWF196637 GFV196637:GGB196637 GPR196637:GPX196637 GZN196637:GZT196637 HJJ196637:HJP196637 HTF196637:HTL196637 IDB196637:IDH196637 IMX196637:IND196637 IWT196637:IWZ196637 JGP196637:JGV196637 JQL196637:JQR196637 KAH196637:KAN196637 KKD196637:KKJ196637 KTZ196637:KUF196637 LDV196637:LEB196637 LNR196637:LNX196637 LXN196637:LXT196637 MHJ196637:MHP196637 MRF196637:MRL196637 NBB196637:NBH196637 NKX196637:NLD196637 NUT196637:NUZ196637 OEP196637:OEV196637 OOL196637:OOR196637 OYH196637:OYN196637 PID196637:PIJ196637 PRZ196637:PSF196637 QBV196637:QCB196637 QLR196637:QLX196637 QVN196637:QVT196637 RFJ196637:RFP196637 RPF196637:RPL196637 RZB196637:RZH196637 SIX196637:SJD196637 SST196637:SSZ196637 TCP196637:TCV196637 TML196637:TMR196637 TWH196637:TWN196637 UGD196637:UGJ196637 UPZ196637:UQF196637 UZV196637:VAB196637 VJR196637:VJX196637 VTN196637:VTT196637 WDJ196637:WDP196637 WNF196637:WNL196637 WXB196637:WXH196637 AT262173:AZ262173 KP262173:KV262173 UL262173:UR262173 AEH262173:AEN262173 AOD262173:AOJ262173 AXZ262173:AYF262173 BHV262173:BIB262173 BRR262173:BRX262173 CBN262173:CBT262173 CLJ262173:CLP262173 CVF262173:CVL262173 DFB262173:DFH262173 DOX262173:DPD262173 DYT262173:DYZ262173 EIP262173:EIV262173 ESL262173:ESR262173 FCH262173:FCN262173 FMD262173:FMJ262173 FVZ262173:FWF262173 GFV262173:GGB262173 GPR262173:GPX262173 GZN262173:GZT262173 HJJ262173:HJP262173 HTF262173:HTL262173 IDB262173:IDH262173 IMX262173:IND262173 IWT262173:IWZ262173 JGP262173:JGV262173 JQL262173:JQR262173 KAH262173:KAN262173 KKD262173:KKJ262173 KTZ262173:KUF262173 LDV262173:LEB262173 LNR262173:LNX262173 LXN262173:LXT262173 MHJ262173:MHP262173 MRF262173:MRL262173 NBB262173:NBH262173 NKX262173:NLD262173 NUT262173:NUZ262173 OEP262173:OEV262173 OOL262173:OOR262173 OYH262173:OYN262173 PID262173:PIJ262173 PRZ262173:PSF262173 QBV262173:QCB262173 QLR262173:QLX262173 QVN262173:QVT262173 RFJ262173:RFP262173 RPF262173:RPL262173 RZB262173:RZH262173 SIX262173:SJD262173 SST262173:SSZ262173 TCP262173:TCV262173 TML262173:TMR262173 TWH262173:TWN262173 UGD262173:UGJ262173 UPZ262173:UQF262173 UZV262173:VAB262173 VJR262173:VJX262173 VTN262173:VTT262173 WDJ262173:WDP262173 WNF262173:WNL262173 WXB262173:WXH262173 AT327709:AZ327709 KP327709:KV327709 UL327709:UR327709 AEH327709:AEN327709 AOD327709:AOJ327709 AXZ327709:AYF327709 BHV327709:BIB327709 BRR327709:BRX327709 CBN327709:CBT327709 CLJ327709:CLP327709 CVF327709:CVL327709 DFB327709:DFH327709 DOX327709:DPD327709 DYT327709:DYZ327709 EIP327709:EIV327709 ESL327709:ESR327709 FCH327709:FCN327709 FMD327709:FMJ327709 FVZ327709:FWF327709 GFV327709:GGB327709 GPR327709:GPX327709 GZN327709:GZT327709 HJJ327709:HJP327709 HTF327709:HTL327709 IDB327709:IDH327709 IMX327709:IND327709 IWT327709:IWZ327709 JGP327709:JGV327709 JQL327709:JQR327709 KAH327709:KAN327709 KKD327709:KKJ327709 KTZ327709:KUF327709 LDV327709:LEB327709 LNR327709:LNX327709 LXN327709:LXT327709 MHJ327709:MHP327709 MRF327709:MRL327709 NBB327709:NBH327709 NKX327709:NLD327709 NUT327709:NUZ327709 OEP327709:OEV327709 OOL327709:OOR327709 OYH327709:OYN327709 PID327709:PIJ327709 PRZ327709:PSF327709 QBV327709:QCB327709 QLR327709:QLX327709 QVN327709:QVT327709 RFJ327709:RFP327709 RPF327709:RPL327709 RZB327709:RZH327709 SIX327709:SJD327709 SST327709:SSZ327709 TCP327709:TCV327709 TML327709:TMR327709 TWH327709:TWN327709 UGD327709:UGJ327709 UPZ327709:UQF327709 UZV327709:VAB327709 VJR327709:VJX327709 VTN327709:VTT327709 WDJ327709:WDP327709 WNF327709:WNL327709 WXB327709:WXH327709 AT393245:AZ393245 KP393245:KV393245 UL393245:UR393245 AEH393245:AEN393245 AOD393245:AOJ393245 AXZ393245:AYF393245 BHV393245:BIB393245 BRR393245:BRX393245 CBN393245:CBT393245 CLJ393245:CLP393245 CVF393245:CVL393245 DFB393245:DFH393245 DOX393245:DPD393245 DYT393245:DYZ393245 EIP393245:EIV393245 ESL393245:ESR393245 FCH393245:FCN393245 FMD393245:FMJ393245 FVZ393245:FWF393245 GFV393245:GGB393245 GPR393245:GPX393245 GZN393245:GZT393245 HJJ393245:HJP393245 HTF393245:HTL393245 IDB393245:IDH393245 IMX393245:IND393245 IWT393245:IWZ393245 JGP393245:JGV393245 JQL393245:JQR393245 KAH393245:KAN393245 KKD393245:KKJ393245 KTZ393245:KUF393245 LDV393245:LEB393245 LNR393245:LNX393245 LXN393245:LXT393245 MHJ393245:MHP393245 MRF393245:MRL393245 NBB393245:NBH393245 NKX393245:NLD393245 NUT393245:NUZ393245 OEP393245:OEV393245 OOL393245:OOR393245 OYH393245:OYN393245 PID393245:PIJ393245 PRZ393245:PSF393245 QBV393245:QCB393245 QLR393245:QLX393245 QVN393245:QVT393245 RFJ393245:RFP393245 RPF393245:RPL393245 RZB393245:RZH393245 SIX393245:SJD393245 SST393245:SSZ393245 TCP393245:TCV393245 TML393245:TMR393245 TWH393245:TWN393245 UGD393245:UGJ393245 UPZ393245:UQF393245 UZV393245:VAB393245 VJR393245:VJX393245 VTN393245:VTT393245 WDJ393245:WDP393245 WNF393245:WNL393245 WXB393245:WXH393245 AT458781:AZ458781 KP458781:KV458781 UL458781:UR458781 AEH458781:AEN458781 AOD458781:AOJ458781 AXZ458781:AYF458781 BHV458781:BIB458781 BRR458781:BRX458781 CBN458781:CBT458781 CLJ458781:CLP458781 CVF458781:CVL458781 DFB458781:DFH458781 DOX458781:DPD458781 DYT458781:DYZ458781 EIP458781:EIV458781 ESL458781:ESR458781 FCH458781:FCN458781 FMD458781:FMJ458781 FVZ458781:FWF458781 GFV458781:GGB458781 GPR458781:GPX458781 GZN458781:GZT458781 HJJ458781:HJP458781 HTF458781:HTL458781 IDB458781:IDH458781 IMX458781:IND458781 IWT458781:IWZ458781 JGP458781:JGV458781 JQL458781:JQR458781 KAH458781:KAN458781 KKD458781:KKJ458781 KTZ458781:KUF458781 LDV458781:LEB458781 LNR458781:LNX458781 LXN458781:LXT458781 MHJ458781:MHP458781 MRF458781:MRL458781 NBB458781:NBH458781 NKX458781:NLD458781 NUT458781:NUZ458781 OEP458781:OEV458781 OOL458781:OOR458781 OYH458781:OYN458781 PID458781:PIJ458781 PRZ458781:PSF458781 QBV458781:QCB458781 QLR458781:QLX458781 QVN458781:QVT458781 RFJ458781:RFP458781 RPF458781:RPL458781 RZB458781:RZH458781 SIX458781:SJD458781 SST458781:SSZ458781 TCP458781:TCV458781 TML458781:TMR458781 TWH458781:TWN458781 UGD458781:UGJ458781 UPZ458781:UQF458781 UZV458781:VAB458781 VJR458781:VJX458781 VTN458781:VTT458781 WDJ458781:WDP458781 WNF458781:WNL458781 WXB458781:WXH458781 AT524317:AZ524317 KP524317:KV524317 UL524317:UR524317 AEH524317:AEN524317 AOD524317:AOJ524317 AXZ524317:AYF524317 BHV524317:BIB524317 BRR524317:BRX524317 CBN524317:CBT524317 CLJ524317:CLP524317 CVF524317:CVL524317 DFB524317:DFH524317 DOX524317:DPD524317 DYT524317:DYZ524317 EIP524317:EIV524317 ESL524317:ESR524317 FCH524317:FCN524317 FMD524317:FMJ524317 FVZ524317:FWF524317 GFV524317:GGB524317 GPR524317:GPX524317 GZN524317:GZT524317 HJJ524317:HJP524317 HTF524317:HTL524317 IDB524317:IDH524317 IMX524317:IND524317 IWT524317:IWZ524317 JGP524317:JGV524317 JQL524317:JQR524317 KAH524317:KAN524317 KKD524317:KKJ524317 KTZ524317:KUF524317 LDV524317:LEB524317 LNR524317:LNX524317 LXN524317:LXT524317 MHJ524317:MHP524317 MRF524317:MRL524317 NBB524317:NBH524317 NKX524317:NLD524317 NUT524317:NUZ524317 OEP524317:OEV524317 OOL524317:OOR524317 OYH524317:OYN524317 PID524317:PIJ524317 PRZ524317:PSF524317 QBV524317:QCB524317 QLR524317:QLX524317 QVN524317:QVT524317 RFJ524317:RFP524317 RPF524317:RPL524317 RZB524317:RZH524317 SIX524317:SJD524317 SST524317:SSZ524317 TCP524317:TCV524317 TML524317:TMR524317 TWH524317:TWN524317 UGD524317:UGJ524317 UPZ524317:UQF524317 UZV524317:VAB524317 VJR524317:VJX524317 VTN524317:VTT524317 WDJ524317:WDP524317 WNF524317:WNL524317 WXB524317:WXH524317 AT589853:AZ589853 KP589853:KV589853 UL589853:UR589853 AEH589853:AEN589853 AOD589853:AOJ589853 AXZ589853:AYF589853 BHV589853:BIB589853 BRR589853:BRX589853 CBN589853:CBT589853 CLJ589853:CLP589853 CVF589853:CVL589853 DFB589853:DFH589853 DOX589853:DPD589853 DYT589853:DYZ589853 EIP589853:EIV589853 ESL589853:ESR589853 FCH589853:FCN589853 FMD589853:FMJ589853 FVZ589853:FWF589853 GFV589853:GGB589853 GPR589853:GPX589853 GZN589853:GZT589853 HJJ589853:HJP589853 HTF589853:HTL589853 IDB589853:IDH589853 IMX589853:IND589853 IWT589853:IWZ589853 JGP589853:JGV589853 JQL589853:JQR589853 KAH589853:KAN589853 KKD589853:KKJ589853 KTZ589853:KUF589853 LDV589853:LEB589853 LNR589853:LNX589853 LXN589853:LXT589853 MHJ589853:MHP589853 MRF589853:MRL589853 NBB589853:NBH589853 NKX589853:NLD589853 NUT589853:NUZ589853 OEP589853:OEV589853 OOL589853:OOR589853 OYH589853:OYN589853 PID589853:PIJ589853 PRZ589853:PSF589853 QBV589853:QCB589853 QLR589853:QLX589853 QVN589853:QVT589853 RFJ589853:RFP589853 RPF589853:RPL589853 RZB589853:RZH589853 SIX589853:SJD589853 SST589853:SSZ589853 TCP589853:TCV589853 TML589853:TMR589853 TWH589853:TWN589853 UGD589853:UGJ589853 UPZ589853:UQF589853 UZV589853:VAB589853 VJR589853:VJX589853 VTN589853:VTT589853 WDJ589853:WDP589853 WNF589853:WNL589853 WXB589853:WXH589853 AT655389:AZ655389 KP655389:KV655389 UL655389:UR655389 AEH655389:AEN655389 AOD655389:AOJ655389 AXZ655389:AYF655389 BHV655389:BIB655389 BRR655389:BRX655389 CBN655389:CBT655389 CLJ655389:CLP655389 CVF655389:CVL655389 DFB655389:DFH655389 DOX655389:DPD655389 DYT655389:DYZ655389 EIP655389:EIV655389 ESL655389:ESR655389 FCH655389:FCN655389 FMD655389:FMJ655389 FVZ655389:FWF655389 GFV655389:GGB655389 GPR655389:GPX655389 GZN655389:GZT655389 HJJ655389:HJP655389 HTF655389:HTL655389 IDB655389:IDH655389 IMX655389:IND655389 IWT655389:IWZ655389 JGP655389:JGV655389 JQL655389:JQR655389 KAH655389:KAN655389 KKD655389:KKJ655389 KTZ655389:KUF655389 LDV655389:LEB655389 LNR655389:LNX655389 LXN655389:LXT655389 MHJ655389:MHP655389 MRF655389:MRL655389 NBB655389:NBH655389 NKX655389:NLD655389 NUT655389:NUZ655389 OEP655389:OEV655389 OOL655389:OOR655389 OYH655389:OYN655389 PID655389:PIJ655389 PRZ655389:PSF655389 QBV655389:QCB655389 QLR655389:QLX655389 QVN655389:QVT655389 RFJ655389:RFP655389 RPF655389:RPL655389 RZB655389:RZH655389 SIX655389:SJD655389 SST655389:SSZ655389 TCP655389:TCV655389 TML655389:TMR655389 TWH655389:TWN655389 UGD655389:UGJ655389 UPZ655389:UQF655389 UZV655389:VAB655389 VJR655389:VJX655389 VTN655389:VTT655389 WDJ655389:WDP655389 WNF655389:WNL655389 WXB655389:WXH655389 AT720925:AZ720925 KP720925:KV720925 UL720925:UR720925 AEH720925:AEN720925 AOD720925:AOJ720925 AXZ720925:AYF720925 BHV720925:BIB720925 BRR720925:BRX720925 CBN720925:CBT720925 CLJ720925:CLP720925 CVF720925:CVL720925 DFB720925:DFH720925 DOX720925:DPD720925 DYT720925:DYZ720925 EIP720925:EIV720925 ESL720925:ESR720925 FCH720925:FCN720925 FMD720925:FMJ720925 FVZ720925:FWF720925 GFV720925:GGB720925 GPR720925:GPX720925 GZN720925:GZT720925 HJJ720925:HJP720925 HTF720925:HTL720925 IDB720925:IDH720925 IMX720925:IND720925 IWT720925:IWZ720925 JGP720925:JGV720925 JQL720925:JQR720925 KAH720925:KAN720925 KKD720925:KKJ720925 KTZ720925:KUF720925 LDV720925:LEB720925 LNR720925:LNX720925 LXN720925:LXT720925 MHJ720925:MHP720925 MRF720925:MRL720925 NBB720925:NBH720925 NKX720925:NLD720925 NUT720925:NUZ720925 OEP720925:OEV720925 OOL720925:OOR720925 OYH720925:OYN720925 PID720925:PIJ720925 PRZ720925:PSF720925 QBV720925:QCB720925 QLR720925:QLX720925 QVN720925:QVT720925 RFJ720925:RFP720925 RPF720925:RPL720925 RZB720925:RZH720925 SIX720925:SJD720925 SST720925:SSZ720925 TCP720925:TCV720925 TML720925:TMR720925 TWH720925:TWN720925 UGD720925:UGJ720925 UPZ720925:UQF720925 UZV720925:VAB720925 VJR720925:VJX720925 VTN720925:VTT720925 WDJ720925:WDP720925 WNF720925:WNL720925 WXB720925:WXH720925 AT786461:AZ786461 KP786461:KV786461 UL786461:UR786461 AEH786461:AEN786461 AOD786461:AOJ786461 AXZ786461:AYF786461 BHV786461:BIB786461 BRR786461:BRX786461 CBN786461:CBT786461 CLJ786461:CLP786461 CVF786461:CVL786461 DFB786461:DFH786461 DOX786461:DPD786461 DYT786461:DYZ786461 EIP786461:EIV786461 ESL786461:ESR786461 FCH786461:FCN786461 FMD786461:FMJ786461 FVZ786461:FWF786461 GFV786461:GGB786461 GPR786461:GPX786461 GZN786461:GZT786461 HJJ786461:HJP786461 HTF786461:HTL786461 IDB786461:IDH786461 IMX786461:IND786461 IWT786461:IWZ786461 JGP786461:JGV786461 JQL786461:JQR786461 KAH786461:KAN786461 KKD786461:KKJ786461 KTZ786461:KUF786461 LDV786461:LEB786461 LNR786461:LNX786461 LXN786461:LXT786461 MHJ786461:MHP786461 MRF786461:MRL786461 NBB786461:NBH786461 NKX786461:NLD786461 NUT786461:NUZ786461 OEP786461:OEV786461 OOL786461:OOR786461 OYH786461:OYN786461 PID786461:PIJ786461 PRZ786461:PSF786461 QBV786461:QCB786461 QLR786461:QLX786461 QVN786461:QVT786461 RFJ786461:RFP786461 RPF786461:RPL786461 RZB786461:RZH786461 SIX786461:SJD786461 SST786461:SSZ786461 TCP786461:TCV786461 TML786461:TMR786461 TWH786461:TWN786461 UGD786461:UGJ786461 UPZ786461:UQF786461 UZV786461:VAB786461 VJR786461:VJX786461 VTN786461:VTT786461 WDJ786461:WDP786461 WNF786461:WNL786461 WXB786461:WXH786461 AT851997:AZ851997 KP851997:KV851997 UL851997:UR851997 AEH851997:AEN851997 AOD851997:AOJ851997 AXZ851997:AYF851997 BHV851997:BIB851997 BRR851997:BRX851997 CBN851997:CBT851997 CLJ851997:CLP851997 CVF851997:CVL851997 DFB851997:DFH851997 DOX851997:DPD851997 DYT851997:DYZ851997 EIP851997:EIV851997 ESL851997:ESR851997 FCH851997:FCN851997 FMD851997:FMJ851997 FVZ851997:FWF851997 GFV851997:GGB851997 GPR851997:GPX851997 GZN851997:GZT851997 HJJ851997:HJP851997 HTF851997:HTL851997 IDB851997:IDH851997 IMX851997:IND851997 IWT851997:IWZ851997 JGP851997:JGV851997 JQL851997:JQR851997 KAH851997:KAN851997 KKD851997:KKJ851997 KTZ851997:KUF851997 LDV851997:LEB851997 LNR851997:LNX851997 LXN851997:LXT851997 MHJ851997:MHP851997 MRF851997:MRL851997 NBB851997:NBH851997 NKX851997:NLD851997 NUT851997:NUZ851997 OEP851997:OEV851997 OOL851997:OOR851997 OYH851997:OYN851997 PID851997:PIJ851997 PRZ851997:PSF851997 QBV851997:QCB851997 QLR851997:QLX851997 QVN851997:QVT851997 RFJ851997:RFP851997 RPF851997:RPL851997 RZB851997:RZH851997 SIX851997:SJD851997 SST851997:SSZ851997 TCP851997:TCV851997 TML851997:TMR851997 TWH851997:TWN851997 UGD851997:UGJ851997 UPZ851997:UQF851997 UZV851997:VAB851997 VJR851997:VJX851997 VTN851997:VTT851997 WDJ851997:WDP851997 WNF851997:WNL851997 WXB851997:WXH851997 AT917533:AZ917533 KP917533:KV917533 UL917533:UR917533 AEH917533:AEN917533 AOD917533:AOJ917533 AXZ917533:AYF917533 BHV917533:BIB917533 BRR917533:BRX917533 CBN917533:CBT917533 CLJ917533:CLP917533 CVF917533:CVL917533 DFB917533:DFH917533 DOX917533:DPD917533 DYT917533:DYZ917533 EIP917533:EIV917533 ESL917533:ESR917533 FCH917533:FCN917533 FMD917533:FMJ917533 FVZ917533:FWF917533 GFV917533:GGB917533 GPR917533:GPX917533 GZN917533:GZT917533 HJJ917533:HJP917533 HTF917533:HTL917533 IDB917533:IDH917533 IMX917533:IND917533 IWT917533:IWZ917533 JGP917533:JGV917533 JQL917533:JQR917533 KAH917533:KAN917533 KKD917533:KKJ917533 KTZ917533:KUF917533 LDV917533:LEB917533 LNR917533:LNX917533 LXN917533:LXT917533 MHJ917533:MHP917533 MRF917533:MRL917533 NBB917533:NBH917533 NKX917533:NLD917533 NUT917533:NUZ917533 OEP917533:OEV917533 OOL917533:OOR917533 OYH917533:OYN917533 PID917533:PIJ917533 PRZ917533:PSF917533 QBV917533:QCB917533 QLR917533:QLX917533 QVN917533:QVT917533 RFJ917533:RFP917533 RPF917533:RPL917533 RZB917533:RZH917533 SIX917533:SJD917533 SST917533:SSZ917533 TCP917533:TCV917533 TML917533:TMR917533 TWH917533:TWN917533 UGD917533:UGJ917533 UPZ917533:UQF917533 UZV917533:VAB917533 VJR917533:VJX917533 VTN917533:VTT917533 WDJ917533:WDP917533 WNF917533:WNL917533 WXB917533:WXH917533 AT983069:AZ983069 KP983069:KV983069 UL983069:UR983069 AEH983069:AEN983069 AOD983069:AOJ983069 AXZ983069:AYF983069 BHV983069:BIB983069 BRR983069:BRX983069 CBN983069:CBT983069 CLJ983069:CLP983069 CVF983069:CVL983069 DFB983069:DFH983069 DOX983069:DPD983069 DYT983069:DYZ983069 EIP983069:EIV983069 ESL983069:ESR983069 FCH983069:FCN983069 FMD983069:FMJ983069 FVZ983069:FWF983069 GFV983069:GGB983069 GPR983069:GPX983069 GZN983069:GZT983069 HJJ983069:HJP983069 HTF983069:HTL983069 IDB983069:IDH983069 IMX983069:IND983069 IWT983069:IWZ983069 JGP983069:JGV983069 JQL983069:JQR983069 KAH983069:KAN983069 KKD983069:KKJ983069 KTZ983069:KUF983069 LDV983069:LEB983069 LNR983069:LNX983069 LXN983069:LXT983069 MHJ983069:MHP983069 MRF983069:MRL983069 NBB983069:NBH983069 NKX983069:NLD983069 NUT983069:NUZ983069 OEP983069:OEV983069 OOL983069:OOR983069 OYH983069:OYN983069 PID983069:PIJ983069 PRZ983069:PSF983069 QBV983069:QCB983069 QLR983069:QLX983069 QVN983069:QVT983069 RFJ983069:RFP983069 RPF983069:RPL983069 RZB983069:RZH983069 SIX983069:SJD983069 SST983069:SSZ983069 TCP983069:TCV983069 TML983069:TMR983069 TWH983069:TWN983069 UGD983069:UGJ983069 UPZ983069:UQF983069 UZV983069:VAB983069 VJR983069:VJX983069 VTN983069:VTT983069 WDJ983069:WDP983069 WNF983069:WNL983069 WXB983069:WXH983069 N34:BA34 JJ34:KW34 TF34:US34 ADB34:AEO34 AMX34:AOK34 AWT34:AYG34 BGP34:BIC34 BQL34:BRY34 CAH34:CBU34 CKD34:CLQ34 CTZ34:CVM34 DDV34:DFI34 DNR34:DPE34 DXN34:DZA34 EHJ34:EIW34 ERF34:ESS34 FBB34:FCO34 FKX34:FMK34 FUT34:FWG34 GEP34:GGC34 GOL34:GPY34 GYH34:GZU34 HID34:HJQ34 HRZ34:HTM34 IBV34:IDI34 ILR34:INE34 IVN34:IXA34 JFJ34:JGW34 JPF34:JQS34 JZB34:KAO34 KIX34:KKK34 KST34:KUG34 LCP34:LEC34 LML34:LNY34 LWH34:LXU34 MGD34:MHQ34 MPZ34:MRM34 MZV34:NBI34 NJR34:NLE34 NTN34:NVA34 ODJ34:OEW34 ONF34:OOS34 OXB34:OYO34 PGX34:PIK34 PQT34:PSG34 QAP34:QCC34 QKL34:QLY34 QUH34:QVU34 RED34:RFQ34 RNZ34:RPM34 RXV34:RZI34 SHR34:SJE34 SRN34:STA34 TBJ34:TCW34 TLF34:TMS34 TVB34:TWO34 UEX34:UGK34 UOT34:UQG34 UYP34:VAC34 VIL34:VJY34 VSH34:VTU34 WCD34:WDQ34 WLZ34:WNM34 WVV34:WXI34 AT31:AZ31 KP31:KV31 UL31:UR31 AEH31:AEN31 AOD31:AOJ31 AXZ31:AYF31 BHV31:BIB31 BRR31:BRX31 CBN31:CBT31 CLJ31:CLP31 CVF31:CVL31 DFB31:DFH31 DOX31:DPD31 DYT31:DYZ31 EIP31:EIV31 ESL31:ESR31 FCH31:FCN31 FMD31:FMJ31 FVZ31:FWF31 GFV31:GGB31 GPR31:GPX31 GZN31:GZT31 HJJ31:HJP31 HTF31:HTL31 IDB31:IDH31 IMX31:IND31 IWT31:IWZ31 JGP31:JGV31 JQL31:JQR31 KAH31:KAN31 KKD31:KKJ31 KTZ31:KUF31 LDV31:LEB31 LNR31:LNX31 LXN31:LXT31 MHJ31:MHP31 MRF31:MRL31 NBB31:NBH31 NKX31:NLD31 NUT31:NUZ31 OEP31:OEV31 OOL31:OOR31 OYH31:OYN31 PID31:PIJ31 PRZ31:PSF31 QBV31:QCB31 QLR31:QLX31 QVN31:QVT31 RFJ31:RFP31 RPF31:RPL31 RZB31:RZH31 SIX31:SJD31 SST31:SSZ31 TCP31:TCV31 TML31:TMR31 TWH31:TWN31 UGD31:UGJ31 UPZ31:UQF31 UZV31:VAB31 VJR31:VJX31 VTN31:VTT31 WDJ31:WDP31 WNF31:WNL31 WXB31:WXH31 WVV20:WXI20 WLZ20:WNM20 WCD20:WDQ20 VSH20:VTU20 VIL20:VJY20 UYP20:VAC20 UOT20:UQG20 UEX20:UGK20 TVB20:TWO20 TLF20:TMS20 TBJ20:TCW20 SRN20:STA20 SHR20:SJE20 RXV20:RZI20 RNZ20:RPM20 RED20:RFQ20 QUH20:QVU20 QKL20:QLY20 QAP20:QCC20 PQT20:PSG20 PGX20:PIK20 OXB20:OYO20 ONF20:OOS20 ODJ20:OEW20 NTN20:NVA20 NJR20:NLE20 MZV20:NBI20 MPZ20:MRM20 MGD20:MHQ20 LWH20:LXU20 LML20:LNY20 LCP20:LEC20 KST20:KUG20 KIX20:KKK20 JZB20:KAO20 JPF20:JQS20 JFJ20:JGW20 IVN20:IXA20 ILR20:INE20 IBV20:IDI20 HRZ20:HTM20 HID20:HJQ20 GYH20:GZU20 GOL20:GPY20 GEP20:GGC20 FUT20:FWG20 FKX20:FMK20 FBB20:FCO20 ERF20:ESS20 EHJ20:EIW20 DXN20:DZA20 DNR20:DPE20 DDV20:DFI20 CTZ20:CVM20 CKD20:CLQ20 CAH20:CBU20 BQL20:BRY20 BGP20:BIC20 AWT20:AYG20 AMX20:AOK20 ADB20:AEO20 TF20:US20 JJ20:KW20 N20:BA20 WVV12:WXI12 WLZ12:WNM12 WCD12:WDQ12 VSH12:VTU12 VIL12:VJY12 UYP12:VAC12 UOT12:UQG12 UEX12:UGK12 TVB12:TWO12 TLF12:TMS12 TBJ12:TCW12 SRN12:STA12 SHR12:SJE12 RXV12:RZI12 RNZ12:RPM12 RED12:RFQ12 QUH12:QVU12 QKL12:QLY12 QAP12:QCC12 PQT12:PSG12 PGX12:PIK12 OXB12:OYO12 ONF12:OOS12 ODJ12:OEW12 NTN12:NVA12 NJR12:NLE12 MZV12:NBI12 MPZ12:MRM12 MGD12:MHQ12 LWH12:LXU12 LML12:LNY12 LCP12:LEC12 KST12:KUG12 KIX12:KKK12 JZB12:KAO12 JPF12:JQS12 JFJ12:JGW12 IVN12:IXA12 ILR12:INE12 IBV12:IDI12 HRZ12:HTM12 HID12:HJQ12 GYH12:GZU12 GOL12:GPY12 GEP12:GGC12 FUT12:FWG12 FKX12:FMK12 FBB12:FCO12 ERF12:ESS12 EHJ12:EIW12 DXN12:DZA12 DNR12:DPE12 DDV12:DFI12 CTZ12:CVM12 CKD12:CLQ12 CAH12:CBU12 BQL12:BRY12 BGP12:BIC12 AWT12:AYG12 AMX12:AOK12 ADB12:AEO12 TF12:US12 JJ12:KW12 N12:BA12" xr:uid="{00000000-0002-0000-0000-000003000000}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&amp;R&amp;6 20190329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Check Box 8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161925</xdr:rowOff>
                  </from>
                  <to>
                    <xdr:col>6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Check Box 10">
              <controlPr defaultSize="0" autoFill="0" autoLine="0" autoPict="0">
                <anchor moveWithCells="1">
                  <from>
                    <xdr:col>3</xdr:col>
                    <xdr:colOff>66675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Check Box 12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" name="Check Box 13">
              <controlPr defaultSize="0" autoFill="0" autoLine="0" autoPict="0">
                <anchor moveWithCells="1">
                  <from>
                    <xdr:col>3</xdr:col>
                    <xdr:colOff>66675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0" name="Check Box 14">
              <controlPr defaultSize="0" autoFill="0" autoLine="0" autoPict="0">
                <anchor moveWithCells="1">
                  <from>
                    <xdr:col>3</xdr:col>
                    <xdr:colOff>66675</xdr:colOff>
                    <xdr:row>12</xdr:row>
                    <xdr:rowOff>161925</xdr:rowOff>
                  </from>
                  <to>
                    <xdr:col>6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1" name="Check Box 17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0</xdr:rowOff>
                  </from>
                  <to>
                    <xdr:col>5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Check Box 18">
              <controlPr defaultSize="0" autoFill="0" autoLine="0" autoPict="0">
                <anchor moveWithCells="1">
                  <from>
                    <xdr:col>3</xdr:col>
                    <xdr:colOff>57150</xdr:colOff>
                    <xdr:row>22</xdr:row>
                    <xdr:rowOff>0</xdr:rowOff>
                  </from>
                  <to>
                    <xdr:col>5</xdr:col>
                    <xdr:colOff>114300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3" name="Check Box 19">
              <controlPr defaultSize="0" autoFill="0" autoLine="0" autoPict="0">
                <anchor moveWithCells="1">
                  <from>
                    <xdr:col>3</xdr:col>
                    <xdr:colOff>57150</xdr:colOff>
                    <xdr:row>25</xdr:row>
                    <xdr:rowOff>0</xdr:rowOff>
                  </from>
                  <to>
                    <xdr:col>5</xdr:col>
                    <xdr:colOff>114300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3</xdr:col>
                    <xdr:colOff>66675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5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32</xdr:row>
                    <xdr:rowOff>0</xdr:rowOff>
                  </from>
                  <to>
                    <xdr:col>5</xdr:col>
                    <xdr:colOff>114300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0</xdr:rowOff>
                  </from>
                  <to>
                    <xdr:col>5</xdr:col>
                    <xdr:colOff>114300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142875</xdr:rowOff>
                  </from>
                  <to>
                    <xdr:col>5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8" name="Check Box 25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161925</xdr:rowOff>
                  </from>
                  <to>
                    <xdr:col>5</xdr:col>
                    <xdr:colOff>104775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#REF!</xm:f>
          </x14:formula1>
          <xm:sqref>WVL983035:WVM983036 WLP983035:WLQ983036 WBT983035:WBU983036 VRX983035:VRY983036 VIB983035:VIC983036 UYF983035:UYG983036 UOJ983035:UOK983036 UEN983035:UEO983036 TUR983035:TUS983036 TKV983035:TKW983036 TAZ983035:TBA983036 SRD983035:SRE983036 SHH983035:SHI983036 RXL983035:RXM983036 RNP983035:RNQ983036 RDT983035:RDU983036 QTX983035:QTY983036 QKB983035:QKC983036 QAF983035:QAG983036 PQJ983035:PQK983036 PGN983035:PGO983036 OWR983035:OWS983036 OMV983035:OMW983036 OCZ983035:ODA983036 NTD983035:NTE983036 NJH983035:NJI983036 MZL983035:MZM983036 MPP983035:MPQ983036 MFT983035:MFU983036 LVX983035:LVY983036 LMB983035:LMC983036 LCF983035:LCG983036 KSJ983035:KSK983036 KIN983035:KIO983036 JYR983035:JYS983036 JOV983035:JOW983036 JEZ983035:JFA983036 IVD983035:IVE983036 ILH983035:ILI983036 IBL983035:IBM983036 HRP983035:HRQ983036 HHT983035:HHU983036 GXX983035:GXY983036 GOB983035:GOC983036 GEF983035:GEG983036 FUJ983035:FUK983036 FKN983035:FKO983036 FAR983035:FAS983036 EQV983035:EQW983036 EGZ983035:EHA983036 DXD983035:DXE983036 DNH983035:DNI983036 DDL983035:DDM983036 CTP983035:CTQ983036 CJT983035:CJU983036 BZX983035:BZY983036 BQB983035:BQC983036 BGF983035:BGG983036 AWJ983035:AWK983036 AMN983035:AMO983036 ACR983035:ACS983036 SV983035:SW983036 IZ983035:JA983036 D983035:E983036 WVL917499:WVM917500 WLP917499:WLQ917500 WBT917499:WBU917500 VRX917499:VRY917500 VIB917499:VIC917500 UYF917499:UYG917500 UOJ917499:UOK917500 UEN917499:UEO917500 TUR917499:TUS917500 TKV917499:TKW917500 TAZ917499:TBA917500 SRD917499:SRE917500 SHH917499:SHI917500 RXL917499:RXM917500 RNP917499:RNQ917500 RDT917499:RDU917500 QTX917499:QTY917500 QKB917499:QKC917500 QAF917499:QAG917500 PQJ917499:PQK917500 PGN917499:PGO917500 OWR917499:OWS917500 OMV917499:OMW917500 OCZ917499:ODA917500 NTD917499:NTE917500 NJH917499:NJI917500 MZL917499:MZM917500 MPP917499:MPQ917500 MFT917499:MFU917500 LVX917499:LVY917500 LMB917499:LMC917500 LCF917499:LCG917500 KSJ917499:KSK917500 KIN917499:KIO917500 JYR917499:JYS917500 JOV917499:JOW917500 JEZ917499:JFA917500 IVD917499:IVE917500 ILH917499:ILI917500 IBL917499:IBM917500 HRP917499:HRQ917500 HHT917499:HHU917500 GXX917499:GXY917500 GOB917499:GOC917500 GEF917499:GEG917500 FUJ917499:FUK917500 FKN917499:FKO917500 FAR917499:FAS917500 EQV917499:EQW917500 EGZ917499:EHA917500 DXD917499:DXE917500 DNH917499:DNI917500 DDL917499:DDM917500 CTP917499:CTQ917500 CJT917499:CJU917500 BZX917499:BZY917500 BQB917499:BQC917500 BGF917499:BGG917500 AWJ917499:AWK917500 AMN917499:AMO917500 ACR917499:ACS917500 SV917499:SW917500 IZ917499:JA917500 D917499:E917500 WVL851963:WVM851964 WLP851963:WLQ851964 WBT851963:WBU851964 VRX851963:VRY851964 VIB851963:VIC851964 UYF851963:UYG851964 UOJ851963:UOK851964 UEN851963:UEO851964 TUR851963:TUS851964 TKV851963:TKW851964 TAZ851963:TBA851964 SRD851963:SRE851964 SHH851963:SHI851964 RXL851963:RXM851964 RNP851963:RNQ851964 RDT851963:RDU851964 QTX851963:QTY851964 QKB851963:QKC851964 QAF851963:QAG851964 PQJ851963:PQK851964 PGN851963:PGO851964 OWR851963:OWS851964 OMV851963:OMW851964 OCZ851963:ODA851964 NTD851963:NTE851964 NJH851963:NJI851964 MZL851963:MZM851964 MPP851963:MPQ851964 MFT851963:MFU851964 LVX851963:LVY851964 LMB851963:LMC851964 LCF851963:LCG851964 KSJ851963:KSK851964 KIN851963:KIO851964 JYR851963:JYS851964 JOV851963:JOW851964 JEZ851963:JFA851964 IVD851963:IVE851964 ILH851963:ILI851964 IBL851963:IBM851964 HRP851963:HRQ851964 HHT851963:HHU851964 GXX851963:GXY851964 GOB851963:GOC851964 GEF851963:GEG851964 FUJ851963:FUK851964 FKN851963:FKO851964 FAR851963:FAS851964 EQV851963:EQW851964 EGZ851963:EHA851964 DXD851963:DXE851964 DNH851963:DNI851964 DDL851963:DDM851964 CTP851963:CTQ851964 CJT851963:CJU851964 BZX851963:BZY851964 BQB851963:BQC851964 BGF851963:BGG851964 AWJ851963:AWK851964 AMN851963:AMO851964 ACR851963:ACS851964 SV851963:SW851964 IZ851963:JA851964 D851963:E851964 WVL786427:WVM786428 WLP786427:WLQ786428 WBT786427:WBU786428 VRX786427:VRY786428 VIB786427:VIC786428 UYF786427:UYG786428 UOJ786427:UOK786428 UEN786427:UEO786428 TUR786427:TUS786428 TKV786427:TKW786428 TAZ786427:TBA786428 SRD786427:SRE786428 SHH786427:SHI786428 RXL786427:RXM786428 RNP786427:RNQ786428 RDT786427:RDU786428 QTX786427:QTY786428 QKB786427:QKC786428 QAF786427:QAG786428 PQJ786427:PQK786428 PGN786427:PGO786428 OWR786427:OWS786428 OMV786427:OMW786428 OCZ786427:ODA786428 NTD786427:NTE786428 NJH786427:NJI786428 MZL786427:MZM786428 MPP786427:MPQ786428 MFT786427:MFU786428 LVX786427:LVY786428 LMB786427:LMC786428 LCF786427:LCG786428 KSJ786427:KSK786428 KIN786427:KIO786428 JYR786427:JYS786428 JOV786427:JOW786428 JEZ786427:JFA786428 IVD786427:IVE786428 ILH786427:ILI786428 IBL786427:IBM786428 HRP786427:HRQ786428 HHT786427:HHU786428 GXX786427:GXY786428 GOB786427:GOC786428 GEF786427:GEG786428 FUJ786427:FUK786428 FKN786427:FKO786428 FAR786427:FAS786428 EQV786427:EQW786428 EGZ786427:EHA786428 DXD786427:DXE786428 DNH786427:DNI786428 DDL786427:DDM786428 CTP786427:CTQ786428 CJT786427:CJU786428 BZX786427:BZY786428 BQB786427:BQC786428 BGF786427:BGG786428 AWJ786427:AWK786428 AMN786427:AMO786428 ACR786427:ACS786428 SV786427:SW786428 IZ786427:JA786428 D786427:E786428 WVL720891:WVM720892 WLP720891:WLQ720892 WBT720891:WBU720892 VRX720891:VRY720892 VIB720891:VIC720892 UYF720891:UYG720892 UOJ720891:UOK720892 UEN720891:UEO720892 TUR720891:TUS720892 TKV720891:TKW720892 TAZ720891:TBA720892 SRD720891:SRE720892 SHH720891:SHI720892 RXL720891:RXM720892 RNP720891:RNQ720892 RDT720891:RDU720892 QTX720891:QTY720892 QKB720891:QKC720892 QAF720891:QAG720892 PQJ720891:PQK720892 PGN720891:PGO720892 OWR720891:OWS720892 OMV720891:OMW720892 OCZ720891:ODA720892 NTD720891:NTE720892 NJH720891:NJI720892 MZL720891:MZM720892 MPP720891:MPQ720892 MFT720891:MFU720892 LVX720891:LVY720892 LMB720891:LMC720892 LCF720891:LCG720892 KSJ720891:KSK720892 KIN720891:KIO720892 JYR720891:JYS720892 JOV720891:JOW720892 JEZ720891:JFA720892 IVD720891:IVE720892 ILH720891:ILI720892 IBL720891:IBM720892 HRP720891:HRQ720892 HHT720891:HHU720892 GXX720891:GXY720892 GOB720891:GOC720892 GEF720891:GEG720892 FUJ720891:FUK720892 FKN720891:FKO720892 FAR720891:FAS720892 EQV720891:EQW720892 EGZ720891:EHA720892 DXD720891:DXE720892 DNH720891:DNI720892 DDL720891:DDM720892 CTP720891:CTQ720892 CJT720891:CJU720892 BZX720891:BZY720892 BQB720891:BQC720892 BGF720891:BGG720892 AWJ720891:AWK720892 AMN720891:AMO720892 ACR720891:ACS720892 SV720891:SW720892 IZ720891:JA720892 D720891:E720892 WVL655355:WVM655356 WLP655355:WLQ655356 WBT655355:WBU655356 VRX655355:VRY655356 VIB655355:VIC655356 UYF655355:UYG655356 UOJ655355:UOK655356 UEN655355:UEO655356 TUR655355:TUS655356 TKV655355:TKW655356 TAZ655355:TBA655356 SRD655355:SRE655356 SHH655355:SHI655356 RXL655355:RXM655356 RNP655355:RNQ655356 RDT655355:RDU655356 QTX655355:QTY655356 QKB655355:QKC655356 QAF655355:QAG655356 PQJ655355:PQK655356 PGN655355:PGO655356 OWR655355:OWS655356 OMV655355:OMW655356 OCZ655355:ODA655356 NTD655355:NTE655356 NJH655355:NJI655356 MZL655355:MZM655356 MPP655355:MPQ655356 MFT655355:MFU655356 LVX655355:LVY655356 LMB655355:LMC655356 LCF655355:LCG655356 KSJ655355:KSK655356 KIN655355:KIO655356 JYR655355:JYS655356 JOV655355:JOW655356 JEZ655355:JFA655356 IVD655355:IVE655356 ILH655355:ILI655356 IBL655355:IBM655356 HRP655355:HRQ655356 HHT655355:HHU655356 GXX655355:GXY655356 GOB655355:GOC655356 GEF655355:GEG655356 FUJ655355:FUK655356 FKN655355:FKO655356 FAR655355:FAS655356 EQV655355:EQW655356 EGZ655355:EHA655356 DXD655355:DXE655356 DNH655355:DNI655356 DDL655355:DDM655356 CTP655355:CTQ655356 CJT655355:CJU655356 BZX655355:BZY655356 BQB655355:BQC655356 BGF655355:BGG655356 AWJ655355:AWK655356 AMN655355:AMO655356 ACR655355:ACS655356 SV655355:SW655356 IZ655355:JA655356 D655355:E655356 WVL589819:WVM589820 WLP589819:WLQ589820 WBT589819:WBU589820 VRX589819:VRY589820 VIB589819:VIC589820 UYF589819:UYG589820 UOJ589819:UOK589820 UEN589819:UEO589820 TUR589819:TUS589820 TKV589819:TKW589820 TAZ589819:TBA589820 SRD589819:SRE589820 SHH589819:SHI589820 RXL589819:RXM589820 RNP589819:RNQ589820 RDT589819:RDU589820 QTX589819:QTY589820 QKB589819:QKC589820 QAF589819:QAG589820 PQJ589819:PQK589820 PGN589819:PGO589820 OWR589819:OWS589820 OMV589819:OMW589820 OCZ589819:ODA589820 NTD589819:NTE589820 NJH589819:NJI589820 MZL589819:MZM589820 MPP589819:MPQ589820 MFT589819:MFU589820 LVX589819:LVY589820 LMB589819:LMC589820 LCF589819:LCG589820 KSJ589819:KSK589820 KIN589819:KIO589820 JYR589819:JYS589820 JOV589819:JOW589820 JEZ589819:JFA589820 IVD589819:IVE589820 ILH589819:ILI589820 IBL589819:IBM589820 HRP589819:HRQ589820 HHT589819:HHU589820 GXX589819:GXY589820 GOB589819:GOC589820 GEF589819:GEG589820 FUJ589819:FUK589820 FKN589819:FKO589820 FAR589819:FAS589820 EQV589819:EQW589820 EGZ589819:EHA589820 DXD589819:DXE589820 DNH589819:DNI589820 DDL589819:DDM589820 CTP589819:CTQ589820 CJT589819:CJU589820 BZX589819:BZY589820 BQB589819:BQC589820 BGF589819:BGG589820 AWJ589819:AWK589820 AMN589819:AMO589820 ACR589819:ACS589820 SV589819:SW589820 IZ589819:JA589820 D589819:E589820 WVL524283:WVM524284 WLP524283:WLQ524284 WBT524283:WBU524284 VRX524283:VRY524284 VIB524283:VIC524284 UYF524283:UYG524284 UOJ524283:UOK524284 UEN524283:UEO524284 TUR524283:TUS524284 TKV524283:TKW524284 TAZ524283:TBA524284 SRD524283:SRE524284 SHH524283:SHI524284 RXL524283:RXM524284 RNP524283:RNQ524284 RDT524283:RDU524284 QTX524283:QTY524284 QKB524283:QKC524284 QAF524283:QAG524284 PQJ524283:PQK524284 PGN524283:PGO524284 OWR524283:OWS524284 OMV524283:OMW524284 OCZ524283:ODA524284 NTD524283:NTE524284 NJH524283:NJI524284 MZL524283:MZM524284 MPP524283:MPQ524284 MFT524283:MFU524284 LVX524283:LVY524284 LMB524283:LMC524284 LCF524283:LCG524284 KSJ524283:KSK524284 KIN524283:KIO524284 JYR524283:JYS524284 JOV524283:JOW524284 JEZ524283:JFA524284 IVD524283:IVE524284 ILH524283:ILI524284 IBL524283:IBM524284 HRP524283:HRQ524284 HHT524283:HHU524284 GXX524283:GXY524284 GOB524283:GOC524284 GEF524283:GEG524284 FUJ524283:FUK524284 FKN524283:FKO524284 FAR524283:FAS524284 EQV524283:EQW524284 EGZ524283:EHA524284 DXD524283:DXE524284 DNH524283:DNI524284 DDL524283:DDM524284 CTP524283:CTQ524284 CJT524283:CJU524284 BZX524283:BZY524284 BQB524283:BQC524284 BGF524283:BGG524284 AWJ524283:AWK524284 AMN524283:AMO524284 ACR524283:ACS524284 SV524283:SW524284 IZ524283:JA524284 D524283:E524284 WVL458747:WVM458748 WLP458747:WLQ458748 WBT458747:WBU458748 VRX458747:VRY458748 VIB458747:VIC458748 UYF458747:UYG458748 UOJ458747:UOK458748 UEN458747:UEO458748 TUR458747:TUS458748 TKV458747:TKW458748 TAZ458747:TBA458748 SRD458747:SRE458748 SHH458747:SHI458748 RXL458747:RXM458748 RNP458747:RNQ458748 RDT458747:RDU458748 QTX458747:QTY458748 QKB458747:QKC458748 QAF458747:QAG458748 PQJ458747:PQK458748 PGN458747:PGO458748 OWR458747:OWS458748 OMV458747:OMW458748 OCZ458747:ODA458748 NTD458747:NTE458748 NJH458747:NJI458748 MZL458747:MZM458748 MPP458747:MPQ458748 MFT458747:MFU458748 LVX458747:LVY458748 LMB458747:LMC458748 LCF458747:LCG458748 KSJ458747:KSK458748 KIN458747:KIO458748 JYR458747:JYS458748 JOV458747:JOW458748 JEZ458747:JFA458748 IVD458747:IVE458748 ILH458747:ILI458748 IBL458747:IBM458748 HRP458747:HRQ458748 HHT458747:HHU458748 GXX458747:GXY458748 GOB458747:GOC458748 GEF458747:GEG458748 FUJ458747:FUK458748 FKN458747:FKO458748 FAR458747:FAS458748 EQV458747:EQW458748 EGZ458747:EHA458748 DXD458747:DXE458748 DNH458747:DNI458748 DDL458747:DDM458748 CTP458747:CTQ458748 CJT458747:CJU458748 BZX458747:BZY458748 BQB458747:BQC458748 BGF458747:BGG458748 AWJ458747:AWK458748 AMN458747:AMO458748 ACR458747:ACS458748 SV458747:SW458748 IZ458747:JA458748 D458747:E458748 WVL393211:WVM393212 WLP393211:WLQ393212 WBT393211:WBU393212 VRX393211:VRY393212 VIB393211:VIC393212 UYF393211:UYG393212 UOJ393211:UOK393212 UEN393211:UEO393212 TUR393211:TUS393212 TKV393211:TKW393212 TAZ393211:TBA393212 SRD393211:SRE393212 SHH393211:SHI393212 RXL393211:RXM393212 RNP393211:RNQ393212 RDT393211:RDU393212 QTX393211:QTY393212 QKB393211:QKC393212 QAF393211:QAG393212 PQJ393211:PQK393212 PGN393211:PGO393212 OWR393211:OWS393212 OMV393211:OMW393212 OCZ393211:ODA393212 NTD393211:NTE393212 NJH393211:NJI393212 MZL393211:MZM393212 MPP393211:MPQ393212 MFT393211:MFU393212 LVX393211:LVY393212 LMB393211:LMC393212 LCF393211:LCG393212 KSJ393211:KSK393212 KIN393211:KIO393212 JYR393211:JYS393212 JOV393211:JOW393212 JEZ393211:JFA393212 IVD393211:IVE393212 ILH393211:ILI393212 IBL393211:IBM393212 HRP393211:HRQ393212 HHT393211:HHU393212 GXX393211:GXY393212 GOB393211:GOC393212 GEF393211:GEG393212 FUJ393211:FUK393212 FKN393211:FKO393212 FAR393211:FAS393212 EQV393211:EQW393212 EGZ393211:EHA393212 DXD393211:DXE393212 DNH393211:DNI393212 DDL393211:DDM393212 CTP393211:CTQ393212 CJT393211:CJU393212 BZX393211:BZY393212 BQB393211:BQC393212 BGF393211:BGG393212 AWJ393211:AWK393212 AMN393211:AMO393212 ACR393211:ACS393212 SV393211:SW393212 IZ393211:JA393212 D393211:E393212 WVL327675:WVM327676 WLP327675:WLQ327676 WBT327675:WBU327676 VRX327675:VRY327676 VIB327675:VIC327676 UYF327675:UYG327676 UOJ327675:UOK327676 UEN327675:UEO327676 TUR327675:TUS327676 TKV327675:TKW327676 TAZ327675:TBA327676 SRD327675:SRE327676 SHH327675:SHI327676 RXL327675:RXM327676 RNP327675:RNQ327676 RDT327675:RDU327676 QTX327675:QTY327676 QKB327675:QKC327676 QAF327675:QAG327676 PQJ327675:PQK327676 PGN327675:PGO327676 OWR327675:OWS327676 OMV327675:OMW327676 OCZ327675:ODA327676 NTD327675:NTE327676 NJH327675:NJI327676 MZL327675:MZM327676 MPP327675:MPQ327676 MFT327675:MFU327676 LVX327675:LVY327676 LMB327675:LMC327676 LCF327675:LCG327676 KSJ327675:KSK327676 KIN327675:KIO327676 JYR327675:JYS327676 JOV327675:JOW327676 JEZ327675:JFA327676 IVD327675:IVE327676 ILH327675:ILI327676 IBL327675:IBM327676 HRP327675:HRQ327676 HHT327675:HHU327676 GXX327675:GXY327676 GOB327675:GOC327676 GEF327675:GEG327676 FUJ327675:FUK327676 FKN327675:FKO327676 FAR327675:FAS327676 EQV327675:EQW327676 EGZ327675:EHA327676 DXD327675:DXE327676 DNH327675:DNI327676 DDL327675:DDM327676 CTP327675:CTQ327676 CJT327675:CJU327676 BZX327675:BZY327676 BQB327675:BQC327676 BGF327675:BGG327676 AWJ327675:AWK327676 AMN327675:AMO327676 ACR327675:ACS327676 SV327675:SW327676 IZ327675:JA327676 D327675:E327676 WVL262139:WVM262140 WLP262139:WLQ262140 WBT262139:WBU262140 VRX262139:VRY262140 VIB262139:VIC262140 UYF262139:UYG262140 UOJ262139:UOK262140 UEN262139:UEO262140 TUR262139:TUS262140 TKV262139:TKW262140 TAZ262139:TBA262140 SRD262139:SRE262140 SHH262139:SHI262140 RXL262139:RXM262140 RNP262139:RNQ262140 RDT262139:RDU262140 QTX262139:QTY262140 QKB262139:QKC262140 QAF262139:QAG262140 PQJ262139:PQK262140 PGN262139:PGO262140 OWR262139:OWS262140 OMV262139:OMW262140 OCZ262139:ODA262140 NTD262139:NTE262140 NJH262139:NJI262140 MZL262139:MZM262140 MPP262139:MPQ262140 MFT262139:MFU262140 LVX262139:LVY262140 LMB262139:LMC262140 LCF262139:LCG262140 KSJ262139:KSK262140 KIN262139:KIO262140 JYR262139:JYS262140 JOV262139:JOW262140 JEZ262139:JFA262140 IVD262139:IVE262140 ILH262139:ILI262140 IBL262139:IBM262140 HRP262139:HRQ262140 HHT262139:HHU262140 GXX262139:GXY262140 GOB262139:GOC262140 GEF262139:GEG262140 FUJ262139:FUK262140 FKN262139:FKO262140 FAR262139:FAS262140 EQV262139:EQW262140 EGZ262139:EHA262140 DXD262139:DXE262140 DNH262139:DNI262140 DDL262139:DDM262140 CTP262139:CTQ262140 CJT262139:CJU262140 BZX262139:BZY262140 BQB262139:BQC262140 BGF262139:BGG262140 AWJ262139:AWK262140 AMN262139:AMO262140 ACR262139:ACS262140 SV262139:SW262140 IZ262139:JA262140 D262139:E262140 WVL196603:WVM196604 WLP196603:WLQ196604 WBT196603:WBU196604 VRX196603:VRY196604 VIB196603:VIC196604 UYF196603:UYG196604 UOJ196603:UOK196604 UEN196603:UEO196604 TUR196603:TUS196604 TKV196603:TKW196604 TAZ196603:TBA196604 SRD196603:SRE196604 SHH196603:SHI196604 RXL196603:RXM196604 RNP196603:RNQ196604 RDT196603:RDU196604 QTX196603:QTY196604 QKB196603:QKC196604 QAF196603:QAG196604 PQJ196603:PQK196604 PGN196603:PGO196604 OWR196603:OWS196604 OMV196603:OMW196604 OCZ196603:ODA196604 NTD196603:NTE196604 NJH196603:NJI196604 MZL196603:MZM196604 MPP196603:MPQ196604 MFT196603:MFU196604 LVX196603:LVY196604 LMB196603:LMC196604 LCF196603:LCG196604 KSJ196603:KSK196604 KIN196603:KIO196604 JYR196603:JYS196604 JOV196603:JOW196604 JEZ196603:JFA196604 IVD196603:IVE196604 ILH196603:ILI196604 IBL196603:IBM196604 HRP196603:HRQ196604 HHT196603:HHU196604 GXX196603:GXY196604 GOB196603:GOC196604 GEF196603:GEG196604 FUJ196603:FUK196604 FKN196603:FKO196604 FAR196603:FAS196604 EQV196603:EQW196604 EGZ196603:EHA196604 DXD196603:DXE196604 DNH196603:DNI196604 DDL196603:DDM196604 CTP196603:CTQ196604 CJT196603:CJU196604 BZX196603:BZY196604 BQB196603:BQC196604 BGF196603:BGG196604 AWJ196603:AWK196604 AMN196603:AMO196604 ACR196603:ACS196604 SV196603:SW196604 IZ196603:JA196604 D196603:E196604 WVL131067:WVM131068 WLP131067:WLQ131068 WBT131067:WBU131068 VRX131067:VRY131068 VIB131067:VIC131068 UYF131067:UYG131068 UOJ131067:UOK131068 UEN131067:UEO131068 TUR131067:TUS131068 TKV131067:TKW131068 TAZ131067:TBA131068 SRD131067:SRE131068 SHH131067:SHI131068 RXL131067:RXM131068 RNP131067:RNQ131068 RDT131067:RDU131068 QTX131067:QTY131068 QKB131067:QKC131068 QAF131067:QAG131068 PQJ131067:PQK131068 PGN131067:PGO131068 OWR131067:OWS131068 OMV131067:OMW131068 OCZ131067:ODA131068 NTD131067:NTE131068 NJH131067:NJI131068 MZL131067:MZM131068 MPP131067:MPQ131068 MFT131067:MFU131068 LVX131067:LVY131068 LMB131067:LMC131068 LCF131067:LCG131068 KSJ131067:KSK131068 KIN131067:KIO131068 JYR131067:JYS131068 JOV131067:JOW131068 JEZ131067:JFA131068 IVD131067:IVE131068 ILH131067:ILI131068 IBL131067:IBM131068 HRP131067:HRQ131068 HHT131067:HHU131068 GXX131067:GXY131068 GOB131067:GOC131068 GEF131067:GEG131068 FUJ131067:FUK131068 FKN131067:FKO131068 FAR131067:FAS131068 EQV131067:EQW131068 EGZ131067:EHA131068 DXD131067:DXE131068 DNH131067:DNI131068 DDL131067:DDM131068 CTP131067:CTQ131068 CJT131067:CJU131068 BZX131067:BZY131068 BQB131067:BQC131068 BGF131067:BGG131068 AWJ131067:AWK131068 AMN131067:AMO131068 ACR131067:ACS131068 SV131067:SW131068 IZ131067:JA131068 D131067:E131068 WVL65531:WVM65532 WLP65531:WLQ65532 WBT65531:WBU65532 VRX65531:VRY65532 VIB65531:VIC65532 UYF65531:UYG65532 UOJ65531:UOK65532 UEN65531:UEO65532 TUR65531:TUS65532 TKV65531:TKW65532 TAZ65531:TBA65532 SRD65531:SRE65532 SHH65531:SHI65532 RXL65531:RXM65532 RNP65531:RNQ65532 RDT65531:RDU65532 QTX65531:QTY65532 QKB65531:QKC65532 QAF65531:QAG65532 PQJ65531:PQK65532 PGN65531:PGO65532 OWR65531:OWS65532 OMV65531:OMW65532 OCZ65531:ODA65532 NTD65531:NTE65532 NJH65531:NJI65532 MZL65531:MZM65532 MPP65531:MPQ65532 MFT65531:MFU65532 LVX65531:LVY65532 LMB65531:LMC65532 LCF65531:LCG65532 KSJ65531:KSK65532 KIN65531:KIO65532 JYR65531:JYS65532 JOV65531:JOW65532 JEZ65531:JFA65532 IVD65531:IVE65532 ILH65531:ILI65532 IBL65531:IBM65532 HRP65531:HRQ65532 HHT65531:HHU65532 GXX65531:GXY65532 GOB65531:GOC65532 GEF65531:GEG65532 FUJ65531:FUK65532 FKN65531:FKO65532 FAR65531:FAS65532 EQV65531:EQW65532 EGZ65531:EHA65532 DXD65531:DXE65532 DNH65531:DNI65532 DDL65531:DDM65532 CTP65531:CTQ65532 CJT65531:CJU65532 BZX65531:BZY65532 BQB65531:BQC65532 BGF65531:BGG65532 AWJ65531:AWK65532 AMN65531:AMO65532 ACR65531:ACS65532 SV65531:SW65532 IZ65531:JA65532 D65531:E65532 WVL983074:WVM983074 WLP983074:WLQ983074 WBT983074:WBU983074 VRX983074:VRY983074 VIB983074:VIC983074 UYF983074:UYG983074 UOJ983074:UOK983074 UEN983074:UEO983074 TUR983074:TUS983074 TKV983074:TKW983074 TAZ983074:TBA983074 SRD983074:SRE983074 SHH983074:SHI983074 RXL983074:RXM983074 RNP983074:RNQ983074 RDT983074:RDU983074 QTX983074:QTY983074 QKB983074:QKC983074 QAF983074:QAG983074 PQJ983074:PQK983074 PGN983074:PGO983074 OWR983074:OWS983074 OMV983074:OMW983074 OCZ983074:ODA983074 NTD983074:NTE983074 NJH983074:NJI983074 MZL983074:MZM983074 MPP983074:MPQ983074 MFT983074:MFU983074 LVX983074:LVY983074 LMB983074:LMC983074 LCF983074:LCG983074 KSJ983074:KSK983074 KIN983074:KIO983074 JYR983074:JYS983074 JOV983074:JOW983074 JEZ983074:JFA983074 IVD983074:IVE983074 ILH983074:ILI983074 IBL983074:IBM983074 HRP983074:HRQ983074 HHT983074:HHU983074 GXX983074:GXY983074 GOB983074:GOC983074 GEF983074:GEG983074 FUJ983074:FUK983074 FKN983074:FKO983074 FAR983074:FAS983074 EQV983074:EQW983074 EGZ983074:EHA983074 DXD983074:DXE983074 DNH983074:DNI983074 DDL983074:DDM983074 CTP983074:CTQ983074 CJT983074:CJU983074 BZX983074:BZY983074 BQB983074:BQC983074 BGF983074:BGG983074 AWJ983074:AWK983074 AMN983074:AMO983074 ACR983074:ACS983074 SV983074:SW983074 IZ983074:JA983074 D983074:E983074 WVL917538:WVM917538 WLP917538:WLQ917538 WBT917538:WBU917538 VRX917538:VRY917538 VIB917538:VIC917538 UYF917538:UYG917538 UOJ917538:UOK917538 UEN917538:UEO917538 TUR917538:TUS917538 TKV917538:TKW917538 TAZ917538:TBA917538 SRD917538:SRE917538 SHH917538:SHI917538 RXL917538:RXM917538 RNP917538:RNQ917538 RDT917538:RDU917538 QTX917538:QTY917538 QKB917538:QKC917538 QAF917538:QAG917538 PQJ917538:PQK917538 PGN917538:PGO917538 OWR917538:OWS917538 OMV917538:OMW917538 OCZ917538:ODA917538 NTD917538:NTE917538 NJH917538:NJI917538 MZL917538:MZM917538 MPP917538:MPQ917538 MFT917538:MFU917538 LVX917538:LVY917538 LMB917538:LMC917538 LCF917538:LCG917538 KSJ917538:KSK917538 KIN917538:KIO917538 JYR917538:JYS917538 JOV917538:JOW917538 JEZ917538:JFA917538 IVD917538:IVE917538 ILH917538:ILI917538 IBL917538:IBM917538 HRP917538:HRQ917538 HHT917538:HHU917538 GXX917538:GXY917538 GOB917538:GOC917538 GEF917538:GEG917538 FUJ917538:FUK917538 FKN917538:FKO917538 FAR917538:FAS917538 EQV917538:EQW917538 EGZ917538:EHA917538 DXD917538:DXE917538 DNH917538:DNI917538 DDL917538:DDM917538 CTP917538:CTQ917538 CJT917538:CJU917538 BZX917538:BZY917538 BQB917538:BQC917538 BGF917538:BGG917538 AWJ917538:AWK917538 AMN917538:AMO917538 ACR917538:ACS917538 SV917538:SW917538 IZ917538:JA917538 D917538:E917538 WVL852002:WVM852002 WLP852002:WLQ852002 WBT852002:WBU852002 VRX852002:VRY852002 VIB852002:VIC852002 UYF852002:UYG852002 UOJ852002:UOK852002 UEN852002:UEO852002 TUR852002:TUS852002 TKV852002:TKW852002 TAZ852002:TBA852002 SRD852002:SRE852002 SHH852002:SHI852002 RXL852002:RXM852002 RNP852002:RNQ852002 RDT852002:RDU852002 QTX852002:QTY852002 QKB852002:QKC852002 QAF852002:QAG852002 PQJ852002:PQK852002 PGN852002:PGO852002 OWR852002:OWS852002 OMV852002:OMW852002 OCZ852002:ODA852002 NTD852002:NTE852002 NJH852002:NJI852002 MZL852002:MZM852002 MPP852002:MPQ852002 MFT852002:MFU852002 LVX852002:LVY852002 LMB852002:LMC852002 LCF852002:LCG852002 KSJ852002:KSK852002 KIN852002:KIO852002 JYR852002:JYS852002 JOV852002:JOW852002 JEZ852002:JFA852002 IVD852002:IVE852002 ILH852002:ILI852002 IBL852002:IBM852002 HRP852002:HRQ852002 HHT852002:HHU852002 GXX852002:GXY852002 GOB852002:GOC852002 GEF852002:GEG852002 FUJ852002:FUK852002 FKN852002:FKO852002 FAR852002:FAS852002 EQV852002:EQW852002 EGZ852002:EHA852002 DXD852002:DXE852002 DNH852002:DNI852002 DDL852002:DDM852002 CTP852002:CTQ852002 CJT852002:CJU852002 BZX852002:BZY852002 BQB852002:BQC852002 BGF852002:BGG852002 AWJ852002:AWK852002 AMN852002:AMO852002 ACR852002:ACS852002 SV852002:SW852002 IZ852002:JA852002 D852002:E852002 WVL786466:WVM786466 WLP786466:WLQ786466 WBT786466:WBU786466 VRX786466:VRY786466 VIB786466:VIC786466 UYF786466:UYG786466 UOJ786466:UOK786466 UEN786466:UEO786466 TUR786466:TUS786466 TKV786466:TKW786466 TAZ786466:TBA786466 SRD786466:SRE786466 SHH786466:SHI786466 RXL786466:RXM786466 RNP786466:RNQ786466 RDT786466:RDU786466 QTX786466:QTY786466 QKB786466:QKC786466 QAF786466:QAG786466 PQJ786466:PQK786466 PGN786466:PGO786466 OWR786466:OWS786466 OMV786466:OMW786466 OCZ786466:ODA786466 NTD786466:NTE786466 NJH786466:NJI786466 MZL786466:MZM786466 MPP786466:MPQ786466 MFT786466:MFU786466 LVX786466:LVY786466 LMB786466:LMC786466 LCF786466:LCG786466 KSJ786466:KSK786466 KIN786466:KIO786466 JYR786466:JYS786466 JOV786466:JOW786466 JEZ786466:JFA786466 IVD786466:IVE786466 ILH786466:ILI786466 IBL786466:IBM786466 HRP786466:HRQ786466 HHT786466:HHU786466 GXX786466:GXY786466 GOB786466:GOC786466 GEF786466:GEG786466 FUJ786466:FUK786466 FKN786466:FKO786466 FAR786466:FAS786466 EQV786466:EQW786466 EGZ786466:EHA786466 DXD786466:DXE786466 DNH786466:DNI786466 DDL786466:DDM786466 CTP786466:CTQ786466 CJT786466:CJU786466 BZX786466:BZY786466 BQB786466:BQC786466 BGF786466:BGG786466 AWJ786466:AWK786466 AMN786466:AMO786466 ACR786466:ACS786466 SV786466:SW786466 IZ786466:JA786466 D786466:E786466 WVL720930:WVM720930 WLP720930:WLQ720930 WBT720930:WBU720930 VRX720930:VRY720930 VIB720930:VIC720930 UYF720930:UYG720930 UOJ720930:UOK720930 UEN720930:UEO720930 TUR720930:TUS720930 TKV720930:TKW720930 TAZ720930:TBA720930 SRD720930:SRE720930 SHH720930:SHI720930 RXL720930:RXM720930 RNP720930:RNQ720930 RDT720930:RDU720930 QTX720930:QTY720930 QKB720930:QKC720930 QAF720930:QAG720930 PQJ720930:PQK720930 PGN720930:PGO720930 OWR720930:OWS720930 OMV720930:OMW720930 OCZ720930:ODA720930 NTD720930:NTE720930 NJH720930:NJI720930 MZL720930:MZM720930 MPP720930:MPQ720930 MFT720930:MFU720930 LVX720930:LVY720930 LMB720930:LMC720930 LCF720930:LCG720930 KSJ720930:KSK720930 KIN720930:KIO720930 JYR720930:JYS720930 JOV720930:JOW720930 JEZ720930:JFA720930 IVD720930:IVE720930 ILH720930:ILI720930 IBL720930:IBM720930 HRP720930:HRQ720930 HHT720930:HHU720930 GXX720930:GXY720930 GOB720930:GOC720930 GEF720930:GEG720930 FUJ720930:FUK720930 FKN720930:FKO720930 FAR720930:FAS720930 EQV720930:EQW720930 EGZ720930:EHA720930 DXD720930:DXE720930 DNH720930:DNI720930 DDL720930:DDM720930 CTP720930:CTQ720930 CJT720930:CJU720930 BZX720930:BZY720930 BQB720930:BQC720930 BGF720930:BGG720930 AWJ720930:AWK720930 AMN720930:AMO720930 ACR720930:ACS720930 SV720930:SW720930 IZ720930:JA720930 D720930:E720930 WVL655394:WVM655394 WLP655394:WLQ655394 WBT655394:WBU655394 VRX655394:VRY655394 VIB655394:VIC655394 UYF655394:UYG655394 UOJ655394:UOK655394 UEN655394:UEO655394 TUR655394:TUS655394 TKV655394:TKW655394 TAZ655394:TBA655394 SRD655394:SRE655394 SHH655394:SHI655394 RXL655394:RXM655394 RNP655394:RNQ655394 RDT655394:RDU655394 QTX655394:QTY655394 QKB655394:QKC655394 QAF655394:QAG655394 PQJ655394:PQK655394 PGN655394:PGO655394 OWR655394:OWS655394 OMV655394:OMW655394 OCZ655394:ODA655394 NTD655394:NTE655394 NJH655394:NJI655394 MZL655394:MZM655394 MPP655394:MPQ655394 MFT655394:MFU655394 LVX655394:LVY655394 LMB655394:LMC655394 LCF655394:LCG655394 KSJ655394:KSK655394 KIN655394:KIO655394 JYR655394:JYS655394 JOV655394:JOW655394 JEZ655394:JFA655394 IVD655394:IVE655394 ILH655394:ILI655394 IBL655394:IBM655394 HRP655394:HRQ655394 HHT655394:HHU655394 GXX655394:GXY655394 GOB655394:GOC655394 GEF655394:GEG655394 FUJ655394:FUK655394 FKN655394:FKO655394 FAR655394:FAS655394 EQV655394:EQW655394 EGZ655394:EHA655394 DXD655394:DXE655394 DNH655394:DNI655394 DDL655394:DDM655394 CTP655394:CTQ655394 CJT655394:CJU655394 BZX655394:BZY655394 BQB655394:BQC655394 BGF655394:BGG655394 AWJ655394:AWK655394 AMN655394:AMO655394 ACR655394:ACS655394 SV655394:SW655394 IZ655394:JA655394 D655394:E655394 WVL589858:WVM589858 WLP589858:WLQ589858 WBT589858:WBU589858 VRX589858:VRY589858 VIB589858:VIC589858 UYF589858:UYG589858 UOJ589858:UOK589858 UEN589858:UEO589858 TUR589858:TUS589858 TKV589858:TKW589858 TAZ589858:TBA589858 SRD589858:SRE589858 SHH589858:SHI589858 RXL589858:RXM589858 RNP589858:RNQ589858 RDT589858:RDU589858 QTX589858:QTY589858 QKB589858:QKC589858 QAF589858:QAG589858 PQJ589858:PQK589858 PGN589858:PGO589858 OWR589858:OWS589858 OMV589858:OMW589858 OCZ589858:ODA589858 NTD589858:NTE589858 NJH589858:NJI589858 MZL589858:MZM589858 MPP589858:MPQ589858 MFT589858:MFU589858 LVX589858:LVY589858 LMB589858:LMC589858 LCF589858:LCG589858 KSJ589858:KSK589858 KIN589858:KIO589858 JYR589858:JYS589858 JOV589858:JOW589858 JEZ589858:JFA589858 IVD589858:IVE589858 ILH589858:ILI589858 IBL589858:IBM589858 HRP589858:HRQ589858 HHT589858:HHU589858 GXX589858:GXY589858 GOB589858:GOC589858 GEF589858:GEG589858 FUJ589858:FUK589858 FKN589858:FKO589858 FAR589858:FAS589858 EQV589858:EQW589858 EGZ589858:EHA589858 DXD589858:DXE589858 DNH589858:DNI589858 DDL589858:DDM589858 CTP589858:CTQ589858 CJT589858:CJU589858 BZX589858:BZY589858 BQB589858:BQC589858 BGF589858:BGG589858 AWJ589858:AWK589858 AMN589858:AMO589858 ACR589858:ACS589858 SV589858:SW589858 IZ589858:JA589858 D589858:E589858 WVL524322:WVM524322 WLP524322:WLQ524322 WBT524322:WBU524322 VRX524322:VRY524322 VIB524322:VIC524322 UYF524322:UYG524322 UOJ524322:UOK524322 UEN524322:UEO524322 TUR524322:TUS524322 TKV524322:TKW524322 TAZ524322:TBA524322 SRD524322:SRE524322 SHH524322:SHI524322 RXL524322:RXM524322 RNP524322:RNQ524322 RDT524322:RDU524322 QTX524322:QTY524322 QKB524322:QKC524322 QAF524322:QAG524322 PQJ524322:PQK524322 PGN524322:PGO524322 OWR524322:OWS524322 OMV524322:OMW524322 OCZ524322:ODA524322 NTD524322:NTE524322 NJH524322:NJI524322 MZL524322:MZM524322 MPP524322:MPQ524322 MFT524322:MFU524322 LVX524322:LVY524322 LMB524322:LMC524322 LCF524322:LCG524322 KSJ524322:KSK524322 KIN524322:KIO524322 JYR524322:JYS524322 JOV524322:JOW524322 JEZ524322:JFA524322 IVD524322:IVE524322 ILH524322:ILI524322 IBL524322:IBM524322 HRP524322:HRQ524322 HHT524322:HHU524322 GXX524322:GXY524322 GOB524322:GOC524322 GEF524322:GEG524322 FUJ524322:FUK524322 FKN524322:FKO524322 FAR524322:FAS524322 EQV524322:EQW524322 EGZ524322:EHA524322 DXD524322:DXE524322 DNH524322:DNI524322 DDL524322:DDM524322 CTP524322:CTQ524322 CJT524322:CJU524322 BZX524322:BZY524322 BQB524322:BQC524322 BGF524322:BGG524322 AWJ524322:AWK524322 AMN524322:AMO524322 ACR524322:ACS524322 SV524322:SW524322 IZ524322:JA524322 D524322:E524322 WVL458786:WVM458786 WLP458786:WLQ458786 WBT458786:WBU458786 VRX458786:VRY458786 VIB458786:VIC458786 UYF458786:UYG458786 UOJ458786:UOK458786 UEN458786:UEO458786 TUR458786:TUS458786 TKV458786:TKW458786 TAZ458786:TBA458786 SRD458786:SRE458786 SHH458786:SHI458786 RXL458786:RXM458786 RNP458786:RNQ458786 RDT458786:RDU458786 QTX458786:QTY458786 QKB458786:QKC458786 QAF458786:QAG458786 PQJ458786:PQK458786 PGN458786:PGO458786 OWR458786:OWS458786 OMV458786:OMW458786 OCZ458786:ODA458786 NTD458786:NTE458786 NJH458786:NJI458786 MZL458786:MZM458786 MPP458786:MPQ458786 MFT458786:MFU458786 LVX458786:LVY458786 LMB458786:LMC458786 LCF458786:LCG458786 KSJ458786:KSK458786 KIN458786:KIO458786 JYR458786:JYS458786 JOV458786:JOW458786 JEZ458786:JFA458786 IVD458786:IVE458786 ILH458786:ILI458786 IBL458786:IBM458786 HRP458786:HRQ458786 HHT458786:HHU458786 GXX458786:GXY458786 GOB458786:GOC458786 GEF458786:GEG458786 FUJ458786:FUK458786 FKN458786:FKO458786 FAR458786:FAS458786 EQV458786:EQW458786 EGZ458786:EHA458786 DXD458786:DXE458786 DNH458786:DNI458786 DDL458786:DDM458786 CTP458786:CTQ458786 CJT458786:CJU458786 BZX458786:BZY458786 BQB458786:BQC458786 BGF458786:BGG458786 AWJ458786:AWK458786 AMN458786:AMO458786 ACR458786:ACS458786 SV458786:SW458786 IZ458786:JA458786 D458786:E458786 WVL393250:WVM393250 WLP393250:WLQ393250 WBT393250:WBU393250 VRX393250:VRY393250 VIB393250:VIC393250 UYF393250:UYG393250 UOJ393250:UOK393250 UEN393250:UEO393250 TUR393250:TUS393250 TKV393250:TKW393250 TAZ393250:TBA393250 SRD393250:SRE393250 SHH393250:SHI393250 RXL393250:RXM393250 RNP393250:RNQ393250 RDT393250:RDU393250 QTX393250:QTY393250 QKB393250:QKC393250 QAF393250:QAG393250 PQJ393250:PQK393250 PGN393250:PGO393250 OWR393250:OWS393250 OMV393250:OMW393250 OCZ393250:ODA393250 NTD393250:NTE393250 NJH393250:NJI393250 MZL393250:MZM393250 MPP393250:MPQ393250 MFT393250:MFU393250 LVX393250:LVY393250 LMB393250:LMC393250 LCF393250:LCG393250 KSJ393250:KSK393250 KIN393250:KIO393250 JYR393250:JYS393250 JOV393250:JOW393250 JEZ393250:JFA393250 IVD393250:IVE393250 ILH393250:ILI393250 IBL393250:IBM393250 HRP393250:HRQ393250 HHT393250:HHU393250 GXX393250:GXY393250 GOB393250:GOC393250 GEF393250:GEG393250 FUJ393250:FUK393250 FKN393250:FKO393250 FAR393250:FAS393250 EQV393250:EQW393250 EGZ393250:EHA393250 DXD393250:DXE393250 DNH393250:DNI393250 DDL393250:DDM393250 CTP393250:CTQ393250 CJT393250:CJU393250 BZX393250:BZY393250 BQB393250:BQC393250 BGF393250:BGG393250 AWJ393250:AWK393250 AMN393250:AMO393250 ACR393250:ACS393250 SV393250:SW393250 IZ393250:JA393250 D393250:E393250 WVL327714:WVM327714 WLP327714:WLQ327714 WBT327714:WBU327714 VRX327714:VRY327714 VIB327714:VIC327714 UYF327714:UYG327714 UOJ327714:UOK327714 UEN327714:UEO327714 TUR327714:TUS327714 TKV327714:TKW327714 TAZ327714:TBA327714 SRD327714:SRE327714 SHH327714:SHI327714 RXL327714:RXM327714 RNP327714:RNQ327714 RDT327714:RDU327714 QTX327714:QTY327714 QKB327714:QKC327714 QAF327714:QAG327714 PQJ327714:PQK327714 PGN327714:PGO327714 OWR327714:OWS327714 OMV327714:OMW327714 OCZ327714:ODA327714 NTD327714:NTE327714 NJH327714:NJI327714 MZL327714:MZM327714 MPP327714:MPQ327714 MFT327714:MFU327714 LVX327714:LVY327714 LMB327714:LMC327714 LCF327714:LCG327714 KSJ327714:KSK327714 KIN327714:KIO327714 JYR327714:JYS327714 JOV327714:JOW327714 JEZ327714:JFA327714 IVD327714:IVE327714 ILH327714:ILI327714 IBL327714:IBM327714 HRP327714:HRQ327714 HHT327714:HHU327714 GXX327714:GXY327714 GOB327714:GOC327714 GEF327714:GEG327714 FUJ327714:FUK327714 FKN327714:FKO327714 FAR327714:FAS327714 EQV327714:EQW327714 EGZ327714:EHA327714 DXD327714:DXE327714 DNH327714:DNI327714 DDL327714:DDM327714 CTP327714:CTQ327714 CJT327714:CJU327714 BZX327714:BZY327714 BQB327714:BQC327714 BGF327714:BGG327714 AWJ327714:AWK327714 AMN327714:AMO327714 ACR327714:ACS327714 SV327714:SW327714 IZ327714:JA327714 D327714:E327714 WVL262178:WVM262178 WLP262178:WLQ262178 WBT262178:WBU262178 VRX262178:VRY262178 VIB262178:VIC262178 UYF262178:UYG262178 UOJ262178:UOK262178 UEN262178:UEO262178 TUR262178:TUS262178 TKV262178:TKW262178 TAZ262178:TBA262178 SRD262178:SRE262178 SHH262178:SHI262178 RXL262178:RXM262178 RNP262178:RNQ262178 RDT262178:RDU262178 QTX262178:QTY262178 QKB262178:QKC262178 QAF262178:QAG262178 PQJ262178:PQK262178 PGN262178:PGO262178 OWR262178:OWS262178 OMV262178:OMW262178 OCZ262178:ODA262178 NTD262178:NTE262178 NJH262178:NJI262178 MZL262178:MZM262178 MPP262178:MPQ262178 MFT262178:MFU262178 LVX262178:LVY262178 LMB262178:LMC262178 LCF262178:LCG262178 KSJ262178:KSK262178 KIN262178:KIO262178 JYR262178:JYS262178 JOV262178:JOW262178 JEZ262178:JFA262178 IVD262178:IVE262178 ILH262178:ILI262178 IBL262178:IBM262178 HRP262178:HRQ262178 HHT262178:HHU262178 GXX262178:GXY262178 GOB262178:GOC262178 GEF262178:GEG262178 FUJ262178:FUK262178 FKN262178:FKO262178 FAR262178:FAS262178 EQV262178:EQW262178 EGZ262178:EHA262178 DXD262178:DXE262178 DNH262178:DNI262178 DDL262178:DDM262178 CTP262178:CTQ262178 CJT262178:CJU262178 BZX262178:BZY262178 BQB262178:BQC262178 BGF262178:BGG262178 AWJ262178:AWK262178 AMN262178:AMO262178 ACR262178:ACS262178 SV262178:SW262178 IZ262178:JA262178 D262178:E262178 WVL196642:WVM196642 WLP196642:WLQ196642 WBT196642:WBU196642 VRX196642:VRY196642 VIB196642:VIC196642 UYF196642:UYG196642 UOJ196642:UOK196642 UEN196642:UEO196642 TUR196642:TUS196642 TKV196642:TKW196642 TAZ196642:TBA196642 SRD196642:SRE196642 SHH196642:SHI196642 RXL196642:RXM196642 RNP196642:RNQ196642 RDT196642:RDU196642 QTX196642:QTY196642 QKB196642:QKC196642 QAF196642:QAG196642 PQJ196642:PQK196642 PGN196642:PGO196642 OWR196642:OWS196642 OMV196642:OMW196642 OCZ196642:ODA196642 NTD196642:NTE196642 NJH196642:NJI196642 MZL196642:MZM196642 MPP196642:MPQ196642 MFT196642:MFU196642 LVX196642:LVY196642 LMB196642:LMC196642 LCF196642:LCG196642 KSJ196642:KSK196642 KIN196642:KIO196642 JYR196642:JYS196642 JOV196642:JOW196642 JEZ196642:JFA196642 IVD196642:IVE196642 ILH196642:ILI196642 IBL196642:IBM196642 HRP196642:HRQ196642 HHT196642:HHU196642 GXX196642:GXY196642 GOB196642:GOC196642 GEF196642:GEG196642 FUJ196642:FUK196642 FKN196642:FKO196642 FAR196642:FAS196642 EQV196642:EQW196642 EGZ196642:EHA196642 DXD196642:DXE196642 DNH196642:DNI196642 DDL196642:DDM196642 CTP196642:CTQ196642 CJT196642:CJU196642 BZX196642:BZY196642 BQB196642:BQC196642 BGF196642:BGG196642 AWJ196642:AWK196642 AMN196642:AMO196642 ACR196642:ACS196642 SV196642:SW196642 IZ196642:JA196642 D196642:E196642 WVL131106:WVM131106 WLP131106:WLQ131106 WBT131106:WBU131106 VRX131106:VRY131106 VIB131106:VIC131106 UYF131106:UYG131106 UOJ131106:UOK131106 UEN131106:UEO131106 TUR131106:TUS131106 TKV131106:TKW131106 TAZ131106:TBA131106 SRD131106:SRE131106 SHH131106:SHI131106 RXL131106:RXM131106 RNP131106:RNQ131106 RDT131106:RDU131106 QTX131106:QTY131106 QKB131106:QKC131106 QAF131106:QAG131106 PQJ131106:PQK131106 PGN131106:PGO131106 OWR131106:OWS131106 OMV131106:OMW131106 OCZ131106:ODA131106 NTD131106:NTE131106 NJH131106:NJI131106 MZL131106:MZM131106 MPP131106:MPQ131106 MFT131106:MFU131106 LVX131106:LVY131106 LMB131106:LMC131106 LCF131106:LCG131106 KSJ131106:KSK131106 KIN131106:KIO131106 JYR131106:JYS131106 JOV131106:JOW131106 JEZ131106:JFA131106 IVD131106:IVE131106 ILH131106:ILI131106 IBL131106:IBM131106 HRP131106:HRQ131106 HHT131106:HHU131106 GXX131106:GXY131106 GOB131106:GOC131106 GEF131106:GEG131106 FUJ131106:FUK131106 FKN131106:FKO131106 FAR131106:FAS131106 EQV131106:EQW131106 EGZ131106:EHA131106 DXD131106:DXE131106 DNH131106:DNI131106 DDL131106:DDM131106 CTP131106:CTQ131106 CJT131106:CJU131106 BZX131106:BZY131106 BQB131106:BQC131106 BGF131106:BGG131106 AWJ131106:AWK131106 AMN131106:AMO131106 ACR131106:ACS131106 SV131106:SW131106 IZ131106:JA131106 D131106:E131106 WVL65570:WVM65570 WLP65570:WLQ65570 WBT65570:WBU65570 VRX65570:VRY65570 VIB65570:VIC65570 UYF65570:UYG65570 UOJ65570:UOK65570 UEN65570:UEO65570 TUR65570:TUS65570 TKV65570:TKW65570 TAZ65570:TBA65570 SRD65570:SRE65570 SHH65570:SHI65570 RXL65570:RXM65570 RNP65570:RNQ65570 RDT65570:RDU65570 QTX65570:QTY65570 QKB65570:QKC65570 QAF65570:QAG65570 PQJ65570:PQK65570 PGN65570:PGO65570 OWR65570:OWS65570 OMV65570:OMW65570 OCZ65570:ODA65570 NTD65570:NTE65570 NJH65570:NJI65570 MZL65570:MZM65570 MPP65570:MPQ65570 MFT65570:MFU65570 LVX65570:LVY65570 LMB65570:LMC65570 LCF65570:LCG65570 KSJ65570:KSK65570 KIN65570:KIO65570 JYR65570:JYS65570 JOV65570:JOW65570 JEZ65570:JFA65570 IVD65570:IVE65570 ILH65570:ILI65570 IBL65570:IBM65570 HRP65570:HRQ65570 HHT65570:HHU65570 GXX65570:GXY65570 GOB65570:GOC65570 GEF65570:GEG65570 FUJ65570:FUK65570 FKN65570:FKO65570 FAR65570:FAS65570 EQV65570:EQW65570 EGZ65570:EHA65570 DXD65570:DXE65570 DNH65570:DNI65570 DDL65570:DDM65570 CTP65570:CTQ65570 CJT65570:CJU65570 BZX65570:BZY65570 BQB65570:BQC65570 BGF65570:BGG65570 AWJ65570:AWK65570 AMN65570:AMO65570 ACR65570:ACS65570 SV65570:SW65570 IZ65570:JA65570 D65570:E65570 WWQ983061:WWR983061 WMU983061:WMV983061 WCY983061:WCZ983061 VTC983061:VTD983061 VJG983061:VJH983061 UZK983061:UZL983061 UPO983061:UPP983061 UFS983061:UFT983061 TVW983061:TVX983061 TMA983061:TMB983061 TCE983061:TCF983061 SSI983061:SSJ983061 SIM983061:SIN983061 RYQ983061:RYR983061 ROU983061:ROV983061 REY983061:REZ983061 QVC983061:QVD983061 QLG983061:QLH983061 QBK983061:QBL983061 PRO983061:PRP983061 PHS983061:PHT983061 OXW983061:OXX983061 OOA983061:OOB983061 OEE983061:OEF983061 NUI983061:NUJ983061 NKM983061:NKN983061 NAQ983061:NAR983061 MQU983061:MQV983061 MGY983061:MGZ983061 LXC983061:LXD983061 LNG983061:LNH983061 LDK983061:LDL983061 KTO983061:KTP983061 KJS983061:KJT983061 JZW983061:JZX983061 JQA983061:JQB983061 JGE983061:JGF983061 IWI983061:IWJ983061 IMM983061:IMN983061 ICQ983061:ICR983061 HSU983061:HSV983061 HIY983061:HIZ983061 GZC983061:GZD983061 GPG983061:GPH983061 GFK983061:GFL983061 FVO983061:FVP983061 FLS983061:FLT983061 FBW983061:FBX983061 ESA983061:ESB983061 EIE983061:EIF983061 DYI983061:DYJ983061 DOM983061:DON983061 DEQ983061:DER983061 CUU983061:CUV983061 CKY983061:CKZ983061 CBC983061:CBD983061 BRG983061:BRH983061 BHK983061:BHL983061 AXO983061:AXP983061 ANS983061:ANT983061 ADW983061:ADX983061 UA983061:UB983061 KE983061:KF983061 AI983061:AJ983061 WWQ917525:WWR917525 WMU917525:WMV917525 WCY917525:WCZ917525 VTC917525:VTD917525 VJG917525:VJH917525 UZK917525:UZL917525 UPO917525:UPP917525 UFS917525:UFT917525 TVW917525:TVX917525 TMA917525:TMB917525 TCE917525:TCF917525 SSI917525:SSJ917525 SIM917525:SIN917525 RYQ917525:RYR917525 ROU917525:ROV917525 REY917525:REZ917525 QVC917525:QVD917525 QLG917525:QLH917525 QBK917525:QBL917525 PRO917525:PRP917525 PHS917525:PHT917525 OXW917525:OXX917525 OOA917525:OOB917525 OEE917525:OEF917525 NUI917525:NUJ917525 NKM917525:NKN917525 NAQ917525:NAR917525 MQU917525:MQV917525 MGY917525:MGZ917525 LXC917525:LXD917525 LNG917525:LNH917525 LDK917525:LDL917525 KTO917525:KTP917525 KJS917525:KJT917525 JZW917525:JZX917525 JQA917525:JQB917525 JGE917525:JGF917525 IWI917525:IWJ917525 IMM917525:IMN917525 ICQ917525:ICR917525 HSU917525:HSV917525 HIY917525:HIZ917525 GZC917525:GZD917525 GPG917525:GPH917525 GFK917525:GFL917525 FVO917525:FVP917525 FLS917525:FLT917525 FBW917525:FBX917525 ESA917525:ESB917525 EIE917525:EIF917525 DYI917525:DYJ917525 DOM917525:DON917525 DEQ917525:DER917525 CUU917525:CUV917525 CKY917525:CKZ917525 CBC917525:CBD917525 BRG917525:BRH917525 BHK917525:BHL917525 AXO917525:AXP917525 ANS917525:ANT917525 ADW917525:ADX917525 UA917525:UB917525 KE917525:KF917525 AI917525:AJ917525 WWQ851989:WWR851989 WMU851989:WMV851989 WCY851989:WCZ851989 VTC851989:VTD851989 VJG851989:VJH851989 UZK851989:UZL851989 UPO851989:UPP851989 UFS851989:UFT851989 TVW851989:TVX851989 TMA851989:TMB851989 TCE851989:TCF851989 SSI851989:SSJ851989 SIM851989:SIN851989 RYQ851989:RYR851989 ROU851989:ROV851989 REY851989:REZ851989 QVC851989:QVD851989 QLG851989:QLH851989 QBK851989:QBL851989 PRO851989:PRP851989 PHS851989:PHT851989 OXW851989:OXX851989 OOA851989:OOB851989 OEE851989:OEF851989 NUI851989:NUJ851989 NKM851989:NKN851989 NAQ851989:NAR851989 MQU851989:MQV851989 MGY851989:MGZ851989 LXC851989:LXD851989 LNG851989:LNH851989 LDK851989:LDL851989 KTO851989:KTP851989 KJS851989:KJT851989 JZW851989:JZX851989 JQA851989:JQB851989 JGE851989:JGF851989 IWI851989:IWJ851989 IMM851989:IMN851989 ICQ851989:ICR851989 HSU851989:HSV851989 HIY851989:HIZ851989 GZC851989:GZD851989 GPG851989:GPH851989 GFK851989:GFL851989 FVO851989:FVP851989 FLS851989:FLT851989 FBW851989:FBX851989 ESA851989:ESB851989 EIE851989:EIF851989 DYI851989:DYJ851989 DOM851989:DON851989 DEQ851989:DER851989 CUU851989:CUV851989 CKY851989:CKZ851989 CBC851989:CBD851989 BRG851989:BRH851989 BHK851989:BHL851989 AXO851989:AXP851989 ANS851989:ANT851989 ADW851989:ADX851989 UA851989:UB851989 KE851989:KF851989 AI851989:AJ851989 WWQ786453:WWR786453 WMU786453:WMV786453 WCY786453:WCZ786453 VTC786453:VTD786453 VJG786453:VJH786453 UZK786453:UZL786453 UPO786453:UPP786453 UFS786453:UFT786453 TVW786453:TVX786453 TMA786453:TMB786453 TCE786453:TCF786453 SSI786453:SSJ786453 SIM786453:SIN786453 RYQ786453:RYR786453 ROU786453:ROV786453 REY786453:REZ786453 QVC786453:QVD786453 QLG786453:QLH786453 QBK786453:QBL786453 PRO786453:PRP786453 PHS786453:PHT786453 OXW786453:OXX786453 OOA786453:OOB786453 OEE786453:OEF786453 NUI786453:NUJ786453 NKM786453:NKN786453 NAQ786453:NAR786453 MQU786453:MQV786453 MGY786453:MGZ786453 LXC786453:LXD786453 LNG786453:LNH786453 LDK786453:LDL786453 KTO786453:KTP786453 KJS786453:KJT786453 JZW786453:JZX786453 JQA786453:JQB786453 JGE786453:JGF786453 IWI786453:IWJ786453 IMM786453:IMN786453 ICQ786453:ICR786453 HSU786453:HSV786453 HIY786453:HIZ786453 GZC786453:GZD786453 GPG786453:GPH786453 GFK786453:GFL786453 FVO786453:FVP786453 FLS786453:FLT786453 FBW786453:FBX786453 ESA786453:ESB786453 EIE786453:EIF786453 DYI786453:DYJ786453 DOM786453:DON786453 DEQ786453:DER786453 CUU786453:CUV786453 CKY786453:CKZ786453 CBC786453:CBD786453 BRG786453:BRH786453 BHK786453:BHL786453 AXO786453:AXP786453 ANS786453:ANT786453 ADW786453:ADX786453 UA786453:UB786453 KE786453:KF786453 AI786453:AJ786453 WWQ720917:WWR720917 WMU720917:WMV720917 WCY720917:WCZ720917 VTC720917:VTD720917 VJG720917:VJH720917 UZK720917:UZL720917 UPO720917:UPP720917 UFS720917:UFT720917 TVW720917:TVX720917 TMA720917:TMB720917 TCE720917:TCF720917 SSI720917:SSJ720917 SIM720917:SIN720917 RYQ720917:RYR720917 ROU720917:ROV720917 REY720917:REZ720917 QVC720917:QVD720917 QLG720917:QLH720917 QBK720917:QBL720917 PRO720917:PRP720917 PHS720917:PHT720917 OXW720917:OXX720917 OOA720917:OOB720917 OEE720917:OEF720917 NUI720917:NUJ720917 NKM720917:NKN720917 NAQ720917:NAR720917 MQU720917:MQV720917 MGY720917:MGZ720917 LXC720917:LXD720917 LNG720917:LNH720917 LDK720917:LDL720917 KTO720917:KTP720917 KJS720917:KJT720917 JZW720917:JZX720917 JQA720917:JQB720917 JGE720917:JGF720917 IWI720917:IWJ720917 IMM720917:IMN720917 ICQ720917:ICR720917 HSU720917:HSV720917 HIY720917:HIZ720917 GZC720917:GZD720917 GPG720917:GPH720917 GFK720917:GFL720917 FVO720917:FVP720917 FLS720917:FLT720917 FBW720917:FBX720917 ESA720917:ESB720917 EIE720917:EIF720917 DYI720917:DYJ720917 DOM720917:DON720917 DEQ720917:DER720917 CUU720917:CUV720917 CKY720917:CKZ720917 CBC720917:CBD720917 BRG720917:BRH720917 BHK720917:BHL720917 AXO720917:AXP720917 ANS720917:ANT720917 ADW720917:ADX720917 UA720917:UB720917 KE720917:KF720917 AI720917:AJ720917 WWQ655381:WWR655381 WMU655381:WMV655381 WCY655381:WCZ655381 VTC655381:VTD655381 VJG655381:VJH655381 UZK655381:UZL655381 UPO655381:UPP655381 UFS655381:UFT655381 TVW655381:TVX655381 TMA655381:TMB655381 TCE655381:TCF655381 SSI655381:SSJ655381 SIM655381:SIN655381 RYQ655381:RYR655381 ROU655381:ROV655381 REY655381:REZ655381 QVC655381:QVD655381 QLG655381:QLH655381 QBK655381:QBL655381 PRO655381:PRP655381 PHS655381:PHT655381 OXW655381:OXX655381 OOA655381:OOB655381 OEE655381:OEF655381 NUI655381:NUJ655381 NKM655381:NKN655381 NAQ655381:NAR655381 MQU655381:MQV655381 MGY655381:MGZ655381 LXC655381:LXD655381 LNG655381:LNH655381 LDK655381:LDL655381 KTO655381:KTP655381 KJS655381:KJT655381 JZW655381:JZX655381 JQA655381:JQB655381 JGE655381:JGF655381 IWI655381:IWJ655381 IMM655381:IMN655381 ICQ655381:ICR655381 HSU655381:HSV655381 HIY655381:HIZ655381 GZC655381:GZD655381 GPG655381:GPH655381 GFK655381:GFL655381 FVO655381:FVP655381 FLS655381:FLT655381 FBW655381:FBX655381 ESA655381:ESB655381 EIE655381:EIF655381 DYI655381:DYJ655381 DOM655381:DON655381 DEQ655381:DER655381 CUU655381:CUV655381 CKY655381:CKZ655381 CBC655381:CBD655381 BRG655381:BRH655381 BHK655381:BHL655381 AXO655381:AXP655381 ANS655381:ANT655381 ADW655381:ADX655381 UA655381:UB655381 KE655381:KF655381 AI655381:AJ655381 WWQ589845:WWR589845 WMU589845:WMV589845 WCY589845:WCZ589845 VTC589845:VTD589845 VJG589845:VJH589845 UZK589845:UZL589845 UPO589845:UPP589845 UFS589845:UFT589845 TVW589845:TVX589845 TMA589845:TMB589845 TCE589845:TCF589845 SSI589845:SSJ589845 SIM589845:SIN589845 RYQ589845:RYR589845 ROU589845:ROV589845 REY589845:REZ589845 QVC589845:QVD589845 QLG589845:QLH589845 QBK589845:QBL589845 PRO589845:PRP589845 PHS589845:PHT589845 OXW589845:OXX589845 OOA589845:OOB589845 OEE589845:OEF589845 NUI589845:NUJ589845 NKM589845:NKN589845 NAQ589845:NAR589845 MQU589845:MQV589845 MGY589845:MGZ589845 LXC589845:LXD589845 LNG589845:LNH589845 LDK589845:LDL589845 KTO589845:KTP589845 KJS589845:KJT589845 JZW589845:JZX589845 JQA589845:JQB589845 JGE589845:JGF589845 IWI589845:IWJ589845 IMM589845:IMN589845 ICQ589845:ICR589845 HSU589845:HSV589845 HIY589845:HIZ589845 GZC589845:GZD589845 GPG589845:GPH589845 GFK589845:GFL589845 FVO589845:FVP589845 FLS589845:FLT589845 FBW589845:FBX589845 ESA589845:ESB589845 EIE589845:EIF589845 DYI589845:DYJ589845 DOM589845:DON589845 DEQ589845:DER589845 CUU589845:CUV589845 CKY589845:CKZ589845 CBC589845:CBD589845 BRG589845:BRH589845 BHK589845:BHL589845 AXO589845:AXP589845 ANS589845:ANT589845 ADW589845:ADX589845 UA589845:UB589845 KE589845:KF589845 AI589845:AJ589845 WWQ524309:WWR524309 WMU524309:WMV524309 WCY524309:WCZ524309 VTC524309:VTD524309 VJG524309:VJH524309 UZK524309:UZL524309 UPO524309:UPP524309 UFS524309:UFT524309 TVW524309:TVX524309 TMA524309:TMB524309 TCE524309:TCF524309 SSI524309:SSJ524309 SIM524309:SIN524309 RYQ524309:RYR524309 ROU524309:ROV524309 REY524309:REZ524309 QVC524309:QVD524309 QLG524309:QLH524309 QBK524309:QBL524309 PRO524309:PRP524309 PHS524309:PHT524309 OXW524309:OXX524309 OOA524309:OOB524309 OEE524309:OEF524309 NUI524309:NUJ524309 NKM524309:NKN524309 NAQ524309:NAR524309 MQU524309:MQV524309 MGY524309:MGZ524309 LXC524309:LXD524309 LNG524309:LNH524309 LDK524309:LDL524309 KTO524309:KTP524309 KJS524309:KJT524309 JZW524309:JZX524309 JQA524309:JQB524309 JGE524309:JGF524309 IWI524309:IWJ524309 IMM524309:IMN524309 ICQ524309:ICR524309 HSU524309:HSV524309 HIY524309:HIZ524309 GZC524309:GZD524309 GPG524309:GPH524309 GFK524309:GFL524309 FVO524309:FVP524309 FLS524309:FLT524309 FBW524309:FBX524309 ESA524309:ESB524309 EIE524309:EIF524309 DYI524309:DYJ524309 DOM524309:DON524309 DEQ524309:DER524309 CUU524309:CUV524309 CKY524309:CKZ524309 CBC524309:CBD524309 BRG524309:BRH524309 BHK524309:BHL524309 AXO524309:AXP524309 ANS524309:ANT524309 ADW524309:ADX524309 UA524309:UB524309 KE524309:KF524309 AI524309:AJ524309 WWQ458773:WWR458773 WMU458773:WMV458773 WCY458773:WCZ458773 VTC458773:VTD458773 VJG458773:VJH458773 UZK458773:UZL458773 UPO458773:UPP458773 UFS458773:UFT458773 TVW458773:TVX458773 TMA458773:TMB458773 TCE458773:TCF458773 SSI458773:SSJ458773 SIM458773:SIN458773 RYQ458773:RYR458773 ROU458773:ROV458773 REY458773:REZ458773 QVC458773:QVD458773 QLG458773:QLH458773 QBK458773:QBL458773 PRO458773:PRP458773 PHS458773:PHT458773 OXW458773:OXX458773 OOA458773:OOB458773 OEE458773:OEF458773 NUI458773:NUJ458773 NKM458773:NKN458773 NAQ458773:NAR458773 MQU458773:MQV458773 MGY458773:MGZ458773 LXC458773:LXD458773 LNG458773:LNH458773 LDK458773:LDL458773 KTO458773:KTP458773 KJS458773:KJT458773 JZW458773:JZX458773 JQA458773:JQB458773 JGE458773:JGF458773 IWI458773:IWJ458773 IMM458773:IMN458773 ICQ458773:ICR458773 HSU458773:HSV458773 HIY458773:HIZ458773 GZC458773:GZD458773 GPG458773:GPH458773 GFK458773:GFL458773 FVO458773:FVP458773 FLS458773:FLT458773 FBW458773:FBX458773 ESA458773:ESB458773 EIE458773:EIF458773 DYI458773:DYJ458773 DOM458773:DON458773 DEQ458773:DER458773 CUU458773:CUV458773 CKY458773:CKZ458773 CBC458773:CBD458773 BRG458773:BRH458773 BHK458773:BHL458773 AXO458773:AXP458773 ANS458773:ANT458773 ADW458773:ADX458773 UA458773:UB458773 KE458773:KF458773 AI458773:AJ458773 WWQ393237:WWR393237 WMU393237:WMV393237 WCY393237:WCZ393237 VTC393237:VTD393237 VJG393237:VJH393237 UZK393237:UZL393237 UPO393237:UPP393237 UFS393237:UFT393237 TVW393237:TVX393237 TMA393237:TMB393237 TCE393237:TCF393237 SSI393237:SSJ393237 SIM393237:SIN393237 RYQ393237:RYR393237 ROU393237:ROV393237 REY393237:REZ393237 QVC393237:QVD393237 QLG393237:QLH393237 QBK393237:QBL393237 PRO393237:PRP393237 PHS393237:PHT393237 OXW393237:OXX393237 OOA393237:OOB393237 OEE393237:OEF393237 NUI393237:NUJ393237 NKM393237:NKN393237 NAQ393237:NAR393237 MQU393237:MQV393237 MGY393237:MGZ393237 LXC393237:LXD393237 LNG393237:LNH393237 LDK393237:LDL393237 KTO393237:KTP393237 KJS393237:KJT393237 JZW393237:JZX393237 JQA393237:JQB393237 JGE393237:JGF393237 IWI393237:IWJ393237 IMM393237:IMN393237 ICQ393237:ICR393237 HSU393237:HSV393237 HIY393237:HIZ393237 GZC393237:GZD393237 GPG393237:GPH393237 GFK393237:GFL393237 FVO393237:FVP393237 FLS393237:FLT393237 FBW393237:FBX393237 ESA393237:ESB393237 EIE393237:EIF393237 DYI393237:DYJ393237 DOM393237:DON393237 DEQ393237:DER393237 CUU393237:CUV393237 CKY393237:CKZ393237 CBC393237:CBD393237 BRG393237:BRH393237 BHK393237:BHL393237 AXO393237:AXP393237 ANS393237:ANT393237 ADW393237:ADX393237 UA393237:UB393237 KE393237:KF393237 AI393237:AJ393237 WWQ327701:WWR327701 WMU327701:WMV327701 WCY327701:WCZ327701 VTC327701:VTD327701 VJG327701:VJH327701 UZK327701:UZL327701 UPO327701:UPP327701 UFS327701:UFT327701 TVW327701:TVX327701 TMA327701:TMB327701 TCE327701:TCF327701 SSI327701:SSJ327701 SIM327701:SIN327701 RYQ327701:RYR327701 ROU327701:ROV327701 REY327701:REZ327701 QVC327701:QVD327701 QLG327701:QLH327701 QBK327701:QBL327701 PRO327701:PRP327701 PHS327701:PHT327701 OXW327701:OXX327701 OOA327701:OOB327701 OEE327701:OEF327701 NUI327701:NUJ327701 NKM327701:NKN327701 NAQ327701:NAR327701 MQU327701:MQV327701 MGY327701:MGZ327701 LXC327701:LXD327701 LNG327701:LNH327701 LDK327701:LDL327701 KTO327701:KTP327701 KJS327701:KJT327701 JZW327701:JZX327701 JQA327701:JQB327701 JGE327701:JGF327701 IWI327701:IWJ327701 IMM327701:IMN327701 ICQ327701:ICR327701 HSU327701:HSV327701 HIY327701:HIZ327701 GZC327701:GZD327701 GPG327701:GPH327701 GFK327701:GFL327701 FVO327701:FVP327701 FLS327701:FLT327701 FBW327701:FBX327701 ESA327701:ESB327701 EIE327701:EIF327701 DYI327701:DYJ327701 DOM327701:DON327701 DEQ327701:DER327701 CUU327701:CUV327701 CKY327701:CKZ327701 CBC327701:CBD327701 BRG327701:BRH327701 BHK327701:BHL327701 AXO327701:AXP327701 ANS327701:ANT327701 ADW327701:ADX327701 UA327701:UB327701 KE327701:KF327701 AI327701:AJ327701 WWQ262165:WWR262165 WMU262165:WMV262165 WCY262165:WCZ262165 VTC262165:VTD262165 VJG262165:VJH262165 UZK262165:UZL262165 UPO262165:UPP262165 UFS262165:UFT262165 TVW262165:TVX262165 TMA262165:TMB262165 TCE262165:TCF262165 SSI262165:SSJ262165 SIM262165:SIN262165 RYQ262165:RYR262165 ROU262165:ROV262165 REY262165:REZ262165 QVC262165:QVD262165 QLG262165:QLH262165 QBK262165:QBL262165 PRO262165:PRP262165 PHS262165:PHT262165 OXW262165:OXX262165 OOA262165:OOB262165 OEE262165:OEF262165 NUI262165:NUJ262165 NKM262165:NKN262165 NAQ262165:NAR262165 MQU262165:MQV262165 MGY262165:MGZ262165 LXC262165:LXD262165 LNG262165:LNH262165 LDK262165:LDL262165 KTO262165:KTP262165 KJS262165:KJT262165 JZW262165:JZX262165 JQA262165:JQB262165 JGE262165:JGF262165 IWI262165:IWJ262165 IMM262165:IMN262165 ICQ262165:ICR262165 HSU262165:HSV262165 HIY262165:HIZ262165 GZC262165:GZD262165 GPG262165:GPH262165 GFK262165:GFL262165 FVO262165:FVP262165 FLS262165:FLT262165 FBW262165:FBX262165 ESA262165:ESB262165 EIE262165:EIF262165 DYI262165:DYJ262165 DOM262165:DON262165 DEQ262165:DER262165 CUU262165:CUV262165 CKY262165:CKZ262165 CBC262165:CBD262165 BRG262165:BRH262165 BHK262165:BHL262165 AXO262165:AXP262165 ANS262165:ANT262165 ADW262165:ADX262165 UA262165:UB262165 KE262165:KF262165 AI262165:AJ262165 WWQ196629:WWR196629 WMU196629:WMV196629 WCY196629:WCZ196629 VTC196629:VTD196629 VJG196629:VJH196629 UZK196629:UZL196629 UPO196629:UPP196629 UFS196629:UFT196629 TVW196629:TVX196629 TMA196629:TMB196629 TCE196629:TCF196629 SSI196629:SSJ196629 SIM196629:SIN196629 RYQ196629:RYR196629 ROU196629:ROV196629 REY196629:REZ196629 QVC196629:QVD196629 QLG196629:QLH196629 QBK196629:QBL196629 PRO196629:PRP196629 PHS196629:PHT196629 OXW196629:OXX196629 OOA196629:OOB196629 OEE196629:OEF196629 NUI196629:NUJ196629 NKM196629:NKN196629 NAQ196629:NAR196629 MQU196629:MQV196629 MGY196629:MGZ196629 LXC196629:LXD196629 LNG196629:LNH196629 LDK196629:LDL196629 KTO196629:KTP196629 KJS196629:KJT196629 JZW196629:JZX196629 JQA196629:JQB196629 JGE196629:JGF196629 IWI196629:IWJ196629 IMM196629:IMN196629 ICQ196629:ICR196629 HSU196629:HSV196629 HIY196629:HIZ196629 GZC196629:GZD196629 GPG196629:GPH196629 GFK196629:GFL196629 FVO196629:FVP196629 FLS196629:FLT196629 FBW196629:FBX196629 ESA196629:ESB196629 EIE196629:EIF196629 DYI196629:DYJ196629 DOM196629:DON196629 DEQ196629:DER196629 CUU196629:CUV196629 CKY196629:CKZ196629 CBC196629:CBD196629 BRG196629:BRH196629 BHK196629:BHL196629 AXO196629:AXP196629 ANS196629:ANT196629 ADW196629:ADX196629 UA196629:UB196629 KE196629:KF196629 AI196629:AJ196629 WWQ131093:WWR131093 WMU131093:WMV131093 WCY131093:WCZ131093 VTC131093:VTD131093 VJG131093:VJH131093 UZK131093:UZL131093 UPO131093:UPP131093 UFS131093:UFT131093 TVW131093:TVX131093 TMA131093:TMB131093 TCE131093:TCF131093 SSI131093:SSJ131093 SIM131093:SIN131093 RYQ131093:RYR131093 ROU131093:ROV131093 REY131093:REZ131093 QVC131093:QVD131093 QLG131093:QLH131093 QBK131093:QBL131093 PRO131093:PRP131093 PHS131093:PHT131093 OXW131093:OXX131093 OOA131093:OOB131093 OEE131093:OEF131093 NUI131093:NUJ131093 NKM131093:NKN131093 NAQ131093:NAR131093 MQU131093:MQV131093 MGY131093:MGZ131093 LXC131093:LXD131093 LNG131093:LNH131093 LDK131093:LDL131093 KTO131093:KTP131093 KJS131093:KJT131093 JZW131093:JZX131093 JQA131093:JQB131093 JGE131093:JGF131093 IWI131093:IWJ131093 IMM131093:IMN131093 ICQ131093:ICR131093 HSU131093:HSV131093 HIY131093:HIZ131093 GZC131093:GZD131093 GPG131093:GPH131093 GFK131093:GFL131093 FVO131093:FVP131093 FLS131093:FLT131093 FBW131093:FBX131093 ESA131093:ESB131093 EIE131093:EIF131093 DYI131093:DYJ131093 DOM131093:DON131093 DEQ131093:DER131093 CUU131093:CUV131093 CKY131093:CKZ131093 CBC131093:CBD131093 BRG131093:BRH131093 BHK131093:BHL131093 AXO131093:AXP131093 ANS131093:ANT131093 ADW131093:ADX131093 UA131093:UB131093 KE131093:KF131093 AI131093:AJ131093 WWQ65557:WWR65557 WMU65557:WMV65557 WCY65557:WCZ65557 VTC65557:VTD65557 VJG65557:VJH65557 UZK65557:UZL65557 UPO65557:UPP65557 UFS65557:UFT65557 TVW65557:TVX65557 TMA65557:TMB65557 TCE65557:TCF65557 SSI65557:SSJ65557 SIM65557:SIN65557 RYQ65557:RYR65557 ROU65557:ROV65557 REY65557:REZ65557 QVC65557:QVD65557 QLG65557:QLH65557 QBK65557:QBL65557 PRO65557:PRP65557 PHS65557:PHT65557 OXW65557:OXX65557 OOA65557:OOB65557 OEE65557:OEF65557 NUI65557:NUJ65557 NKM65557:NKN65557 NAQ65557:NAR65557 MQU65557:MQV65557 MGY65557:MGZ65557 LXC65557:LXD65557 LNG65557:LNH65557 LDK65557:LDL65557 KTO65557:KTP65557 KJS65557:KJT65557 JZW65557:JZX65557 JQA65557:JQB65557 JGE65557:JGF65557 IWI65557:IWJ65557 IMM65557:IMN65557 ICQ65557:ICR65557 HSU65557:HSV65557 HIY65557:HIZ65557 GZC65557:GZD65557 GPG65557:GPH65557 GFK65557:GFL65557 FVO65557:FVP65557 FLS65557:FLT65557 FBW65557:FBX65557 ESA65557:ESB65557 EIE65557:EIF65557 DYI65557:DYJ65557 DOM65557:DON65557 DEQ65557:DER65557 CUU65557:CUV65557 CKY65557:CKZ65557 CBC65557:CBD65557 BRG65557:BRH65557 BHK65557:BHL65557 AXO65557:AXP65557 ANS65557:ANT65557 ADW65557:ADX65557 UA65557:UB65557 KE65557:KF65557 AI65557:AJ65557 WWK983061:WWL983061 WMO983061:WMP983061 WCS983061:WCT983061 VSW983061:VSX983061 VJA983061:VJB983061 UZE983061:UZF983061 UPI983061:UPJ983061 UFM983061:UFN983061 TVQ983061:TVR983061 TLU983061:TLV983061 TBY983061:TBZ983061 SSC983061:SSD983061 SIG983061:SIH983061 RYK983061:RYL983061 ROO983061:ROP983061 RES983061:RET983061 QUW983061:QUX983061 QLA983061:QLB983061 QBE983061:QBF983061 PRI983061:PRJ983061 PHM983061:PHN983061 OXQ983061:OXR983061 ONU983061:ONV983061 ODY983061:ODZ983061 NUC983061:NUD983061 NKG983061:NKH983061 NAK983061:NAL983061 MQO983061:MQP983061 MGS983061:MGT983061 LWW983061:LWX983061 LNA983061:LNB983061 LDE983061:LDF983061 KTI983061:KTJ983061 KJM983061:KJN983061 JZQ983061:JZR983061 JPU983061:JPV983061 JFY983061:JFZ983061 IWC983061:IWD983061 IMG983061:IMH983061 ICK983061:ICL983061 HSO983061:HSP983061 HIS983061:HIT983061 GYW983061:GYX983061 GPA983061:GPB983061 GFE983061:GFF983061 FVI983061:FVJ983061 FLM983061:FLN983061 FBQ983061:FBR983061 ERU983061:ERV983061 EHY983061:EHZ983061 DYC983061:DYD983061 DOG983061:DOH983061 DEK983061:DEL983061 CUO983061:CUP983061 CKS983061:CKT983061 CAW983061:CAX983061 BRA983061:BRB983061 BHE983061:BHF983061 AXI983061:AXJ983061 ANM983061:ANN983061 ADQ983061:ADR983061 TU983061:TV983061 JY983061:JZ983061 AC983061:AD983061 WWK917525:WWL917525 WMO917525:WMP917525 WCS917525:WCT917525 VSW917525:VSX917525 VJA917525:VJB917525 UZE917525:UZF917525 UPI917525:UPJ917525 UFM917525:UFN917525 TVQ917525:TVR917525 TLU917525:TLV917525 TBY917525:TBZ917525 SSC917525:SSD917525 SIG917525:SIH917525 RYK917525:RYL917525 ROO917525:ROP917525 RES917525:RET917525 QUW917525:QUX917525 QLA917525:QLB917525 QBE917525:QBF917525 PRI917525:PRJ917525 PHM917525:PHN917525 OXQ917525:OXR917525 ONU917525:ONV917525 ODY917525:ODZ917525 NUC917525:NUD917525 NKG917525:NKH917525 NAK917525:NAL917525 MQO917525:MQP917525 MGS917525:MGT917525 LWW917525:LWX917525 LNA917525:LNB917525 LDE917525:LDF917525 KTI917525:KTJ917525 KJM917525:KJN917525 JZQ917525:JZR917525 JPU917525:JPV917525 JFY917525:JFZ917525 IWC917525:IWD917525 IMG917525:IMH917525 ICK917525:ICL917525 HSO917525:HSP917525 HIS917525:HIT917525 GYW917525:GYX917525 GPA917525:GPB917525 GFE917525:GFF917525 FVI917525:FVJ917525 FLM917525:FLN917525 FBQ917525:FBR917525 ERU917525:ERV917525 EHY917525:EHZ917525 DYC917525:DYD917525 DOG917525:DOH917525 DEK917525:DEL917525 CUO917525:CUP917525 CKS917525:CKT917525 CAW917525:CAX917525 BRA917525:BRB917525 BHE917525:BHF917525 AXI917525:AXJ917525 ANM917525:ANN917525 ADQ917525:ADR917525 TU917525:TV917525 JY917525:JZ917525 AC917525:AD917525 WWK851989:WWL851989 WMO851989:WMP851989 WCS851989:WCT851989 VSW851989:VSX851989 VJA851989:VJB851989 UZE851989:UZF851989 UPI851989:UPJ851989 UFM851989:UFN851989 TVQ851989:TVR851989 TLU851989:TLV851989 TBY851989:TBZ851989 SSC851989:SSD851989 SIG851989:SIH851989 RYK851989:RYL851989 ROO851989:ROP851989 RES851989:RET851989 QUW851989:QUX851989 QLA851989:QLB851989 QBE851989:QBF851989 PRI851989:PRJ851989 PHM851989:PHN851989 OXQ851989:OXR851989 ONU851989:ONV851989 ODY851989:ODZ851989 NUC851989:NUD851989 NKG851989:NKH851989 NAK851989:NAL851989 MQO851989:MQP851989 MGS851989:MGT851989 LWW851989:LWX851989 LNA851989:LNB851989 LDE851989:LDF851989 KTI851989:KTJ851989 KJM851989:KJN851989 JZQ851989:JZR851989 JPU851989:JPV851989 JFY851989:JFZ851989 IWC851989:IWD851989 IMG851989:IMH851989 ICK851989:ICL851989 HSO851989:HSP851989 HIS851989:HIT851989 GYW851989:GYX851989 GPA851989:GPB851989 GFE851989:GFF851989 FVI851989:FVJ851989 FLM851989:FLN851989 FBQ851989:FBR851989 ERU851989:ERV851989 EHY851989:EHZ851989 DYC851989:DYD851989 DOG851989:DOH851989 DEK851989:DEL851989 CUO851989:CUP851989 CKS851989:CKT851989 CAW851989:CAX851989 BRA851989:BRB851989 BHE851989:BHF851989 AXI851989:AXJ851989 ANM851989:ANN851989 ADQ851989:ADR851989 TU851989:TV851989 JY851989:JZ851989 AC851989:AD851989 WWK786453:WWL786453 WMO786453:WMP786453 WCS786453:WCT786453 VSW786453:VSX786453 VJA786453:VJB786453 UZE786453:UZF786453 UPI786453:UPJ786453 UFM786453:UFN786453 TVQ786453:TVR786453 TLU786453:TLV786453 TBY786453:TBZ786453 SSC786453:SSD786453 SIG786453:SIH786453 RYK786453:RYL786453 ROO786453:ROP786453 RES786453:RET786453 QUW786453:QUX786453 QLA786453:QLB786453 QBE786453:QBF786453 PRI786453:PRJ786453 PHM786453:PHN786453 OXQ786453:OXR786453 ONU786453:ONV786453 ODY786453:ODZ786453 NUC786453:NUD786453 NKG786453:NKH786453 NAK786453:NAL786453 MQO786453:MQP786453 MGS786453:MGT786453 LWW786453:LWX786453 LNA786453:LNB786453 LDE786453:LDF786453 KTI786453:KTJ786453 KJM786453:KJN786453 JZQ786453:JZR786453 JPU786453:JPV786453 JFY786453:JFZ786453 IWC786453:IWD786453 IMG786453:IMH786453 ICK786453:ICL786453 HSO786453:HSP786453 HIS786453:HIT786453 GYW786453:GYX786453 GPA786453:GPB786453 GFE786453:GFF786453 FVI786453:FVJ786453 FLM786453:FLN786453 FBQ786453:FBR786453 ERU786453:ERV786453 EHY786453:EHZ786453 DYC786453:DYD786453 DOG786453:DOH786453 DEK786453:DEL786453 CUO786453:CUP786453 CKS786453:CKT786453 CAW786453:CAX786453 BRA786453:BRB786453 BHE786453:BHF786453 AXI786453:AXJ786453 ANM786453:ANN786453 ADQ786453:ADR786453 TU786453:TV786453 JY786453:JZ786453 AC786453:AD786453 WWK720917:WWL720917 WMO720917:WMP720917 WCS720917:WCT720917 VSW720917:VSX720917 VJA720917:VJB720917 UZE720917:UZF720917 UPI720917:UPJ720917 UFM720917:UFN720917 TVQ720917:TVR720917 TLU720917:TLV720917 TBY720917:TBZ720917 SSC720917:SSD720917 SIG720917:SIH720917 RYK720917:RYL720917 ROO720917:ROP720917 RES720917:RET720917 QUW720917:QUX720917 QLA720917:QLB720917 QBE720917:QBF720917 PRI720917:PRJ720917 PHM720917:PHN720917 OXQ720917:OXR720917 ONU720917:ONV720917 ODY720917:ODZ720917 NUC720917:NUD720917 NKG720917:NKH720917 NAK720917:NAL720917 MQO720917:MQP720917 MGS720917:MGT720917 LWW720917:LWX720917 LNA720917:LNB720917 LDE720917:LDF720917 KTI720917:KTJ720917 KJM720917:KJN720917 JZQ720917:JZR720917 JPU720917:JPV720917 JFY720917:JFZ720917 IWC720917:IWD720917 IMG720917:IMH720917 ICK720917:ICL720917 HSO720917:HSP720917 HIS720917:HIT720917 GYW720917:GYX720917 GPA720917:GPB720917 GFE720917:GFF720917 FVI720917:FVJ720917 FLM720917:FLN720917 FBQ720917:FBR720917 ERU720917:ERV720917 EHY720917:EHZ720917 DYC720917:DYD720917 DOG720917:DOH720917 DEK720917:DEL720917 CUO720917:CUP720917 CKS720917:CKT720917 CAW720917:CAX720917 BRA720917:BRB720917 BHE720917:BHF720917 AXI720917:AXJ720917 ANM720917:ANN720917 ADQ720917:ADR720917 TU720917:TV720917 JY720917:JZ720917 AC720917:AD720917 WWK655381:WWL655381 WMO655381:WMP655381 WCS655381:WCT655381 VSW655381:VSX655381 VJA655381:VJB655381 UZE655381:UZF655381 UPI655381:UPJ655381 UFM655381:UFN655381 TVQ655381:TVR655381 TLU655381:TLV655381 TBY655381:TBZ655381 SSC655381:SSD655381 SIG655381:SIH655381 RYK655381:RYL655381 ROO655381:ROP655381 RES655381:RET655381 QUW655381:QUX655381 QLA655381:QLB655381 QBE655381:QBF655381 PRI655381:PRJ655381 PHM655381:PHN655381 OXQ655381:OXR655381 ONU655381:ONV655381 ODY655381:ODZ655381 NUC655381:NUD655381 NKG655381:NKH655381 NAK655381:NAL655381 MQO655381:MQP655381 MGS655381:MGT655381 LWW655381:LWX655381 LNA655381:LNB655381 LDE655381:LDF655381 KTI655381:KTJ655381 KJM655381:KJN655381 JZQ655381:JZR655381 JPU655381:JPV655381 JFY655381:JFZ655381 IWC655381:IWD655381 IMG655381:IMH655381 ICK655381:ICL655381 HSO655381:HSP655381 HIS655381:HIT655381 GYW655381:GYX655381 GPA655381:GPB655381 GFE655381:GFF655381 FVI655381:FVJ655381 FLM655381:FLN655381 FBQ655381:FBR655381 ERU655381:ERV655381 EHY655381:EHZ655381 DYC655381:DYD655381 DOG655381:DOH655381 DEK655381:DEL655381 CUO655381:CUP655381 CKS655381:CKT655381 CAW655381:CAX655381 BRA655381:BRB655381 BHE655381:BHF655381 AXI655381:AXJ655381 ANM655381:ANN655381 ADQ655381:ADR655381 TU655381:TV655381 JY655381:JZ655381 AC655381:AD655381 WWK589845:WWL589845 WMO589845:WMP589845 WCS589845:WCT589845 VSW589845:VSX589845 VJA589845:VJB589845 UZE589845:UZF589845 UPI589845:UPJ589845 UFM589845:UFN589845 TVQ589845:TVR589845 TLU589845:TLV589845 TBY589845:TBZ589845 SSC589845:SSD589845 SIG589845:SIH589845 RYK589845:RYL589845 ROO589845:ROP589845 RES589845:RET589845 QUW589845:QUX589845 QLA589845:QLB589845 QBE589845:QBF589845 PRI589845:PRJ589845 PHM589845:PHN589845 OXQ589845:OXR589845 ONU589845:ONV589845 ODY589845:ODZ589845 NUC589845:NUD589845 NKG589845:NKH589845 NAK589845:NAL589845 MQO589845:MQP589845 MGS589845:MGT589845 LWW589845:LWX589845 LNA589845:LNB589845 LDE589845:LDF589845 KTI589845:KTJ589845 KJM589845:KJN589845 JZQ589845:JZR589845 JPU589845:JPV589845 JFY589845:JFZ589845 IWC589845:IWD589845 IMG589845:IMH589845 ICK589845:ICL589845 HSO589845:HSP589845 HIS589845:HIT589845 GYW589845:GYX589845 GPA589845:GPB589845 GFE589845:GFF589845 FVI589845:FVJ589845 FLM589845:FLN589845 FBQ589845:FBR589845 ERU589845:ERV589845 EHY589845:EHZ589845 DYC589845:DYD589845 DOG589845:DOH589845 DEK589845:DEL589845 CUO589845:CUP589845 CKS589845:CKT589845 CAW589845:CAX589845 BRA589845:BRB589845 BHE589845:BHF589845 AXI589845:AXJ589845 ANM589845:ANN589845 ADQ589845:ADR589845 TU589845:TV589845 JY589845:JZ589845 AC589845:AD589845 WWK524309:WWL524309 WMO524309:WMP524309 WCS524309:WCT524309 VSW524309:VSX524309 VJA524309:VJB524309 UZE524309:UZF524309 UPI524309:UPJ524309 UFM524309:UFN524309 TVQ524309:TVR524309 TLU524309:TLV524309 TBY524309:TBZ524309 SSC524309:SSD524309 SIG524309:SIH524309 RYK524309:RYL524309 ROO524309:ROP524309 RES524309:RET524309 QUW524309:QUX524309 QLA524309:QLB524309 QBE524309:QBF524309 PRI524309:PRJ524309 PHM524309:PHN524309 OXQ524309:OXR524309 ONU524309:ONV524309 ODY524309:ODZ524309 NUC524309:NUD524309 NKG524309:NKH524309 NAK524309:NAL524309 MQO524309:MQP524309 MGS524309:MGT524309 LWW524309:LWX524309 LNA524309:LNB524309 LDE524309:LDF524309 KTI524309:KTJ524309 KJM524309:KJN524309 JZQ524309:JZR524309 JPU524309:JPV524309 JFY524309:JFZ524309 IWC524309:IWD524309 IMG524309:IMH524309 ICK524309:ICL524309 HSO524309:HSP524309 HIS524309:HIT524309 GYW524309:GYX524309 GPA524309:GPB524309 GFE524309:GFF524309 FVI524309:FVJ524309 FLM524309:FLN524309 FBQ524309:FBR524309 ERU524309:ERV524309 EHY524309:EHZ524309 DYC524309:DYD524309 DOG524309:DOH524309 DEK524309:DEL524309 CUO524309:CUP524309 CKS524309:CKT524309 CAW524309:CAX524309 BRA524309:BRB524309 BHE524309:BHF524309 AXI524309:AXJ524309 ANM524309:ANN524309 ADQ524309:ADR524309 TU524309:TV524309 JY524309:JZ524309 AC524309:AD524309 WWK458773:WWL458773 WMO458773:WMP458773 WCS458773:WCT458773 VSW458773:VSX458773 VJA458773:VJB458773 UZE458773:UZF458773 UPI458773:UPJ458773 UFM458773:UFN458773 TVQ458773:TVR458773 TLU458773:TLV458773 TBY458773:TBZ458773 SSC458773:SSD458773 SIG458773:SIH458773 RYK458773:RYL458773 ROO458773:ROP458773 RES458773:RET458773 QUW458773:QUX458773 QLA458773:QLB458773 QBE458773:QBF458773 PRI458773:PRJ458773 PHM458773:PHN458773 OXQ458773:OXR458773 ONU458773:ONV458773 ODY458773:ODZ458773 NUC458773:NUD458773 NKG458773:NKH458773 NAK458773:NAL458773 MQO458773:MQP458773 MGS458773:MGT458773 LWW458773:LWX458773 LNA458773:LNB458773 LDE458773:LDF458773 KTI458773:KTJ458773 KJM458773:KJN458773 JZQ458773:JZR458773 JPU458773:JPV458773 JFY458773:JFZ458773 IWC458773:IWD458773 IMG458773:IMH458773 ICK458773:ICL458773 HSO458773:HSP458773 HIS458773:HIT458773 GYW458773:GYX458773 GPA458773:GPB458773 GFE458773:GFF458773 FVI458773:FVJ458773 FLM458773:FLN458773 FBQ458773:FBR458773 ERU458773:ERV458773 EHY458773:EHZ458773 DYC458773:DYD458773 DOG458773:DOH458773 DEK458773:DEL458773 CUO458773:CUP458773 CKS458773:CKT458773 CAW458773:CAX458773 BRA458773:BRB458773 BHE458773:BHF458773 AXI458773:AXJ458773 ANM458773:ANN458773 ADQ458773:ADR458773 TU458773:TV458773 JY458773:JZ458773 AC458773:AD458773 WWK393237:WWL393237 WMO393237:WMP393237 WCS393237:WCT393237 VSW393237:VSX393237 VJA393237:VJB393237 UZE393237:UZF393237 UPI393237:UPJ393237 UFM393237:UFN393237 TVQ393237:TVR393237 TLU393237:TLV393237 TBY393237:TBZ393237 SSC393237:SSD393237 SIG393237:SIH393237 RYK393237:RYL393237 ROO393237:ROP393237 RES393237:RET393237 QUW393237:QUX393237 QLA393237:QLB393237 QBE393237:QBF393237 PRI393237:PRJ393237 PHM393237:PHN393237 OXQ393237:OXR393237 ONU393237:ONV393237 ODY393237:ODZ393237 NUC393237:NUD393237 NKG393237:NKH393237 NAK393237:NAL393237 MQO393237:MQP393237 MGS393237:MGT393237 LWW393237:LWX393237 LNA393237:LNB393237 LDE393237:LDF393237 KTI393237:KTJ393237 KJM393237:KJN393237 JZQ393237:JZR393237 JPU393237:JPV393237 JFY393237:JFZ393237 IWC393237:IWD393237 IMG393237:IMH393237 ICK393237:ICL393237 HSO393237:HSP393237 HIS393237:HIT393237 GYW393237:GYX393237 GPA393237:GPB393237 GFE393237:GFF393237 FVI393237:FVJ393237 FLM393237:FLN393237 FBQ393237:FBR393237 ERU393237:ERV393237 EHY393237:EHZ393237 DYC393237:DYD393237 DOG393237:DOH393237 DEK393237:DEL393237 CUO393237:CUP393237 CKS393237:CKT393237 CAW393237:CAX393237 BRA393237:BRB393237 BHE393237:BHF393237 AXI393237:AXJ393237 ANM393237:ANN393237 ADQ393237:ADR393237 TU393237:TV393237 JY393237:JZ393237 AC393237:AD393237 WWK327701:WWL327701 WMO327701:WMP327701 WCS327701:WCT327701 VSW327701:VSX327701 VJA327701:VJB327701 UZE327701:UZF327701 UPI327701:UPJ327701 UFM327701:UFN327701 TVQ327701:TVR327701 TLU327701:TLV327701 TBY327701:TBZ327701 SSC327701:SSD327701 SIG327701:SIH327701 RYK327701:RYL327701 ROO327701:ROP327701 RES327701:RET327701 QUW327701:QUX327701 QLA327701:QLB327701 QBE327701:QBF327701 PRI327701:PRJ327701 PHM327701:PHN327701 OXQ327701:OXR327701 ONU327701:ONV327701 ODY327701:ODZ327701 NUC327701:NUD327701 NKG327701:NKH327701 NAK327701:NAL327701 MQO327701:MQP327701 MGS327701:MGT327701 LWW327701:LWX327701 LNA327701:LNB327701 LDE327701:LDF327701 KTI327701:KTJ327701 KJM327701:KJN327701 JZQ327701:JZR327701 JPU327701:JPV327701 JFY327701:JFZ327701 IWC327701:IWD327701 IMG327701:IMH327701 ICK327701:ICL327701 HSO327701:HSP327701 HIS327701:HIT327701 GYW327701:GYX327701 GPA327701:GPB327701 GFE327701:GFF327701 FVI327701:FVJ327701 FLM327701:FLN327701 FBQ327701:FBR327701 ERU327701:ERV327701 EHY327701:EHZ327701 DYC327701:DYD327701 DOG327701:DOH327701 DEK327701:DEL327701 CUO327701:CUP327701 CKS327701:CKT327701 CAW327701:CAX327701 BRA327701:BRB327701 BHE327701:BHF327701 AXI327701:AXJ327701 ANM327701:ANN327701 ADQ327701:ADR327701 TU327701:TV327701 JY327701:JZ327701 AC327701:AD327701 WWK262165:WWL262165 WMO262165:WMP262165 WCS262165:WCT262165 VSW262165:VSX262165 VJA262165:VJB262165 UZE262165:UZF262165 UPI262165:UPJ262165 UFM262165:UFN262165 TVQ262165:TVR262165 TLU262165:TLV262165 TBY262165:TBZ262165 SSC262165:SSD262165 SIG262165:SIH262165 RYK262165:RYL262165 ROO262165:ROP262165 RES262165:RET262165 QUW262165:QUX262165 QLA262165:QLB262165 QBE262165:QBF262165 PRI262165:PRJ262165 PHM262165:PHN262165 OXQ262165:OXR262165 ONU262165:ONV262165 ODY262165:ODZ262165 NUC262165:NUD262165 NKG262165:NKH262165 NAK262165:NAL262165 MQO262165:MQP262165 MGS262165:MGT262165 LWW262165:LWX262165 LNA262165:LNB262165 LDE262165:LDF262165 KTI262165:KTJ262165 KJM262165:KJN262165 JZQ262165:JZR262165 JPU262165:JPV262165 JFY262165:JFZ262165 IWC262165:IWD262165 IMG262165:IMH262165 ICK262165:ICL262165 HSO262165:HSP262165 HIS262165:HIT262165 GYW262165:GYX262165 GPA262165:GPB262165 GFE262165:GFF262165 FVI262165:FVJ262165 FLM262165:FLN262165 FBQ262165:FBR262165 ERU262165:ERV262165 EHY262165:EHZ262165 DYC262165:DYD262165 DOG262165:DOH262165 DEK262165:DEL262165 CUO262165:CUP262165 CKS262165:CKT262165 CAW262165:CAX262165 BRA262165:BRB262165 BHE262165:BHF262165 AXI262165:AXJ262165 ANM262165:ANN262165 ADQ262165:ADR262165 TU262165:TV262165 JY262165:JZ262165 AC262165:AD262165 WWK196629:WWL196629 WMO196629:WMP196629 WCS196629:WCT196629 VSW196629:VSX196629 VJA196629:VJB196629 UZE196629:UZF196629 UPI196629:UPJ196629 UFM196629:UFN196629 TVQ196629:TVR196629 TLU196629:TLV196629 TBY196629:TBZ196629 SSC196629:SSD196629 SIG196629:SIH196629 RYK196629:RYL196629 ROO196629:ROP196629 RES196629:RET196629 QUW196629:QUX196629 QLA196629:QLB196629 QBE196629:QBF196629 PRI196629:PRJ196629 PHM196629:PHN196629 OXQ196629:OXR196629 ONU196629:ONV196629 ODY196629:ODZ196629 NUC196629:NUD196629 NKG196629:NKH196629 NAK196629:NAL196629 MQO196629:MQP196629 MGS196629:MGT196629 LWW196629:LWX196629 LNA196629:LNB196629 LDE196629:LDF196629 KTI196629:KTJ196629 KJM196629:KJN196629 JZQ196629:JZR196629 JPU196629:JPV196629 JFY196629:JFZ196629 IWC196629:IWD196629 IMG196629:IMH196629 ICK196629:ICL196629 HSO196629:HSP196629 HIS196629:HIT196629 GYW196629:GYX196629 GPA196629:GPB196629 GFE196629:GFF196629 FVI196629:FVJ196629 FLM196629:FLN196629 FBQ196629:FBR196629 ERU196629:ERV196629 EHY196629:EHZ196629 DYC196629:DYD196629 DOG196629:DOH196629 DEK196629:DEL196629 CUO196629:CUP196629 CKS196629:CKT196629 CAW196629:CAX196629 BRA196629:BRB196629 BHE196629:BHF196629 AXI196629:AXJ196629 ANM196629:ANN196629 ADQ196629:ADR196629 TU196629:TV196629 JY196629:JZ196629 AC196629:AD196629 WWK131093:WWL131093 WMO131093:WMP131093 WCS131093:WCT131093 VSW131093:VSX131093 VJA131093:VJB131093 UZE131093:UZF131093 UPI131093:UPJ131093 UFM131093:UFN131093 TVQ131093:TVR131093 TLU131093:TLV131093 TBY131093:TBZ131093 SSC131093:SSD131093 SIG131093:SIH131093 RYK131093:RYL131093 ROO131093:ROP131093 RES131093:RET131093 QUW131093:QUX131093 QLA131093:QLB131093 QBE131093:QBF131093 PRI131093:PRJ131093 PHM131093:PHN131093 OXQ131093:OXR131093 ONU131093:ONV131093 ODY131093:ODZ131093 NUC131093:NUD131093 NKG131093:NKH131093 NAK131093:NAL131093 MQO131093:MQP131093 MGS131093:MGT131093 LWW131093:LWX131093 LNA131093:LNB131093 LDE131093:LDF131093 KTI131093:KTJ131093 KJM131093:KJN131093 JZQ131093:JZR131093 JPU131093:JPV131093 JFY131093:JFZ131093 IWC131093:IWD131093 IMG131093:IMH131093 ICK131093:ICL131093 HSO131093:HSP131093 HIS131093:HIT131093 GYW131093:GYX131093 GPA131093:GPB131093 GFE131093:GFF131093 FVI131093:FVJ131093 FLM131093:FLN131093 FBQ131093:FBR131093 ERU131093:ERV131093 EHY131093:EHZ131093 DYC131093:DYD131093 DOG131093:DOH131093 DEK131093:DEL131093 CUO131093:CUP131093 CKS131093:CKT131093 CAW131093:CAX131093 BRA131093:BRB131093 BHE131093:BHF131093 AXI131093:AXJ131093 ANM131093:ANN131093 ADQ131093:ADR131093 TU131093:TV131093 JY131093:JZ131093 AC131093:AD131093 WWK65557:WWL65557 WMO65557:WMP65557 WCS65557:WCT65557 VSW65557:VSX65557 VJA65557:VJB65557 UZE65557:UZF65557 UPI65557:UPJ65557 UFM65557:UFN65557 TVQ65557:TVR65557 TLU65557:TLV65557 TBY65557:TBZ65557 SSC65557:SSD65557 SIG65557:SIH65557 RYK65557:RYL65557 ROO65557:ROP65557 RES65557:RET65557 QUW65557:QUX65557 QLA65557:QLB65557 QBE65557:QBF65557 PRI65557:PRJ65557 PHM65557:PHN65557 OXQ65557:OXR65557 ONU65557:ONV65557 ODY65557:ODZ65557 NUC65557:NUD65557 NKG65557:NKH65557 NAK65557:NAL65557 MQO65557:MQP65557 MGS65557:MGT65557 LWW65557:LWX65557 LNA65557:LNB65557 LDE65557:LDF65557 KTI65557:KTJ65557 KJM65557:KJN65557 JZQ65557:JZR65557 JPU65557:JPV65557 JFY65557:JFZ65557 IWC65557:IWD65557 IMG65557:IMH65557 ICK65557:ICL65557 HSO65557:HSP65557 HIS65557:HIT65557 GYW65557:GYX65557 GPA65557:GPB65557 GFE65557:GFF65557 FVI65557:FVJ65557 FLM65557:FLN65557 FBQ65557:FBR65557 ERU65557:ERV65557 EHY65557:EHZ65557 DYC65557:DYD65557 DOG65557:DOH65557 DEK65557:DEL65557 CUO65557:CUP65557 CKS65557:CKT65557 CAW65557:CAX65557 BRA65557:BRB65557 BHE65557:BHF65557 AXI65557:AXJ65557 ANM65557:ANN65557 ADQ65557:ADR65557 TU65557:TV65557 JY65557:JZ65557 AC65557:AD65557 WWE983061:WWF983061 WMI983061:WMJ983061 WCM983061:WCN983061 VSQ983061:VSR983061 VIU983061:VIV983061 UYY983061:UYZ983061 UPC983061:UPD983061 UFG983061:UFH983061 TVK983061:TVL983061 TLO983061:TLP983061 TBS983061:TBT983061 SRW983061:SRX983061 SIA983061:SIB983061 RYE983061:RYF983061 ROI983061:ROJ983061 REM983061:REN983061 QUQ983061:QUR983061 QKU983061:QKV983061 QAY983061:QAZ983061 PRC983061:PRD983061 PHG983061:PHH983061 OXK983061:OXL983061 ONO983061:ONP983061 ODS983061:ODT983061 NTW983061:NTX983061 NKA983061:NKB983061 NAE983061:NAF983061 MQI983061:MQJ983061 MGM983061:MGN983061 LWQ983061:LWR983061 LMU983061:LMV983061 LCY983061:LCZ983061 KTC983061:KTD983061 KJG983061:KJH983061 JZK983061:JZL983061 JPO983061:JPP983061 JFS983061:JFT983061 IVW983061:IVX983061 IMA983061:IMB983061 ICE983061:ICF983061 HSI983061:HSJ983061 HIM983061:HIN983061 GYQ983061:GYR983061 GOU983061:GOV983061 GEY983061:GEZ983061 FVC983061:FVD983061 FLG983061:FLH983061 FBK983061:FBL983061 ERO983061:ERP983061 EHS983061:EHT983061 DXW983061:DXX983061 DOA983061:DOB983061 DEE983061:DEF983061 CUI983061:CUJ983061 CKM983061:CKN983061 CAQ983061:CAR983061 BQU983061:BQV983061 BGY983061:BGZ983061 AXC983061:AXD983061 ANG983061:ANH983061 ADK983061:ADL983061 TO983061:TP983061 JS983061:JT983061 W983061:X983061 WWE917525:WWF917525 WMI917525:WMJ917525 WCM917525:WCN917525 VSQ917525:VSR917525 VIU917525:VIV917525 UYY917525:UYZ917525 UPC917525:UPD917525 UFG917525:UFH917525 TVK917525:TVL917525 TLO917525:TLP917525 TBS917525:TBT917525 SRW917525:SRX917525 SIA917525:SIB917525 RYE917525:RYF917525 ROI917525:ROJ917525 REM917525:REN917525 QUQ917525:QUR917525 QKU917525:QKV917525 QAY917525:QAZ917525 PRC917525:PRD917525 PHG917525:PHH917525 OXK917525:OXL917525 ONO917525:ONP917525 ODS917525:ODT917525 NTW917525:NTX917525 NKA917525:NKB917525 NAE917525:NAF917525 MQI917525:MQJ917525 MGM917525:MGN917525 LWQ917525:LWR917525 LMU917525:LMV917525 LCY917525:LCZ917525 KTC917525:KTD917525 KJG917525:KJH917525 JZK917525:JZL917525 JPO917525:JPP917525 JFS917525:JFT917525 IVW917525:IVX917525 IMA917525:IMB917525 ICE917525:ICF917525 HSI917525:HSJ917525 HIM917525:HIN917525 GYQ917525:GYR917525 GOU917525:GOV917525 GEY917525:GEZ917525 FVC917525:FVD917525 FLG917525:FLH917525 FBK917525:FBL917525 ERO917525:ERP917525 EHS917525:EHT917525 DXW917525:DXX917525 DOA917525:DOB917525 DEE917525:DEF917525 CUI917525:CUJ917525 CKM917525:CKN917525 CAQ917525:CAR917525 BQU917525:BQV917525 BGY917525:BGZ917525 AXC917525:AXD917525 ANG917525:ANH917525 ADK917525:ADL917525 TO917525:TP917525 JS917525:JT917525 W917525:X917525 WWE851989:WWF851989 WMI851989:WMJ851989 WCM851989:WCN851989 VSQ851989:VSR851989 VIU851989:VIV851989 UYY851989:UYZ851989 UPC851989:UPD851989 UFG851989:UFH851989 TVK851989:TVL851989 TLO851989:TLP851989 TBS851989:TBT851989 SRW851989:SRX851989 SIA851989:SIB851989 RYE851989:RYF851989 ROI851989:ROJ851989 REM851989:REN851989 QUQ851989:QUR851989 QKU851989:QKV851989 QAY851989:QAZ851989 PRC851989:PRD851989 PHG851989:PHH851989 OXK851989:OXL851989 ONO851989:ONP851989 ODS851989:ODT851989 NTW851989:NTX851989 NKA851989:NKB851989 NAE851989:NAF851989 MQI851989:MQJ851989 MGM851989:MGN851989 LWQ851989:LWR851989 LMU851989:LMV851989 LCY851989:LCZ851989 KTC851989:KTD851989 KJG851989:KJH851989 JZK851989:JZL851989 JPO851989:JPP851989 JFS851989:JFT851989 IVW851989:IVX851989 IMA851989:IMB851989 ICE851989:ICF851989 HSI851989:HSJ851989 HIM851989:HIN851989 GYQ851989:GYR851989 GOU851989:GOV851989 GEY851989:GEZ851989 FVC851989:FVD851989 FLG851989:FLH851989 FBK851989:FBL851989 ERO851989:ERP851989 EHS851989:EHT851989 DXW851989:DXX851989 DOA851989:DOB851989 DEE851989:DEF851989 CUI851989:CUJ851989 CKM851989:CKN851989 CAQ851989:CAR851989 BQU851989:BQV851989 BGY851989:BGZ851989 AXC851989:AXD851989 ANG851989:ANH851989 ADK851989:ADL851989 TO851989:TP851989 JS851989:JT851989 W851989:X851989 WWE786453:WWF786453 WMI786453:WMJ786453 WCM786453:WCN786453 VSQ786453:VSR786453 VIU786453:VIV786453 UYY786453:UYZ786453 UPC786453:UPD786453 UFG786453:UFH786453 TVK786453:TVL786453 TLO786453:TLP786453 TBS786453:TBT786453 SRW786453:SRX786453 SIA786453:SIB786453 RYE786453:RYF786453 ROI786453:ROJ786453 REM786453:REN786453 QUQ786453:QUR786453 QKU786453:QKV786453 QAY786453:QAZ786453 PRC786453:PRD786453 PHG786453:PHH786453 OXK786453:OXL786453 ONO786453:ONP786453 ODS786453:ODT786453 NTW786453:NTX786453 NKA786453:NKB786453 NAE786453:NAF786453 MQI786453:MQJ786453 MGM786453:MGN786453 LWQ786453:LWR786453 LMU786453:LMV786453 LCY786453:LCZ786453 KTC786453:KTD786453 KJG786453:KJH786453 JZK786453:JZL786453 JPO786453:JPP786453 JFS786453:JFT786453 IVW786453:IVX786453 IMA786453:IMB786453 ICE786453:ICF786453 HSI786453:HSJ786453 HIM786453:HIN786453 GYQ786453:GYR786453 GOU786453:GOV786453 GEY786453:GEZ786453 FVC786453:FVD786453 FLG786453:FLH786453 FBK786453:FBL786453 ERO786453:ERP786453 EHS786453:EHT786453 DXW786453:DXX786453 DOA786453:DOB786453 DEE786453:DEF786453 CUI786453:CUJ786453 CKM786453:CKN786453 CAQ786453:CAR786453 BQU786453:BQV786453 BGY786453:BGZ786453 AXC786453:AXD786453 ANG786453:ANH786453 ADK786453:ADL786453 TO786453:TP786453 JS786453:JT786453 W786453:X786453 WWE720917:WWF720917 WMI720917:WMJ720917 WCM720917:WCN720917 VSQ720917:VSR720917 VIU720917:VIV720917 UYY720917:UYZ720917 UPC720917:UPD720917 UFG720917:UFH720917 TVK720917:TVL720917 TLO720917:TLP720917 TBS720917:TBT720917 SRW720917:SRX720917 SIA720917:SIB720917 RYE720917:RYF720917 ROI720917:ROJ720917 REM720917:REN720917 QUQ720917:QUR720917 QKU720917:QKV720917 QAY720917:QAZ720917 PRC720917:PRD720917 PHG720917:PHH720917 OXK720917:OXL720917 ONO720917:ONP720917 ODS720917:ODT720917 NTW720917:NTX720917 NKA720917:NKB720917 NAE720917:NAF720917 MQI720917:MQJ720917 MGM720917:MGN720917 LWQ720917:LWR720917 LMU720917:LMV720917 LCY720917:LCZ720917 KTC720917:KTD720917 KJG720917:KJH720917 JZK720917:JZL720917 JPO720917:JPP720917 JFS720917:JFT720917 IVW720917:IVX720917 IMA720917:IMB720917 ICE720917:ICF720917 HSI720917:HSJ720917 HIM720917:HIN720917 GYQ720917:GYR720917 GOU720917:GOV720917 GEY720917:GEZ720917 FVC720917:FVD720917 FLG720917:FLH720917 FBK720917:FBL720917 ERO720917:ERP720917 EHS720917:EHT720917 DXW720917:DXX720917 DOA720917:DOB720917 DEE720917:DEF720917 CUI720917:CUJ720917 CKM720917:CKN720917 CAQ720917:CAR720917 BQU720917:BQV720917 BGY720917:BGZ720917 AXC720917:AXD720917 ANG720917:ANH720917 ADK720917:ADL720917 TO720917:TP720917 JS720917:JT720917 W720917:X720917 WWE655381:WWF655381 WMI655381:WMJ655381 WCM655381:WCN655381 VSQ655381:VSR655381 VIU655381:VIV655381 UYY655381:UYZ655381 UPC655381:UPD655381 UFG655381:UFH655381 TVK655381:TVL655381 TLO655381:TLP655381 TBS655381:TBT655381 SRW655381:SRX655381 SIA655381:SIB655381 RYE655381:RYF655381 ROI655381:ROJ655381 REM655381:REN655381 QUQ655381:QUR655381 QKU655381:QKV655381 QAY655381:QAZ655381 PRC655381:PRD655381 PHG655381:PHH655381 OXK655381:OXL655381 ONO655381:ONP655381 ODS655381:ODT655381 NTW655381:NTX655381 NKA655381:NKB655381 NAE655381:NAF655381 MQI655381:MQJ655381 MGM655381:MGN655381 LWQ655381:LWR655381 LMU655381:LMV655381 LCY655381:LCZ655381 KTC655381:KTD655381 KJG655381:KJH655381 JZK655381:JZL655381 JPO655381:JPP655381 JFS655381:JFT655381 IVW655381:IVX655381 IMA655381:IMB655381 ICE655381:ICF655381 HSI655381:HSJ655381 HIM655381:HIN655381 GYQ655381:GYR655381 GOU655381:GOV655381 GEY655381:GEZ655381 FVC655381:FVD655381 FLG655381:FLH655381 FBK655381:FBL655381 ERO655381:ERP655381 EHS655381:EHT655381 DXW655381:DXX655381 DOA655381:DOB655381 DEE655381:DEF655381 CUI655381:CUJ655381 CKM655381:CKN655381 CAQ655381:CAR655381 BQU655381:BQV655381 BGY655381:BGZ655381 AXC655381:AXD655381 ANG655381:ANH655381 ADK655381:ADL655381 TO655381:TP655381 JS655381:JT655381 W655381:X655381 WWE589845:WWF589845 WMI589845:WMJ589845 WCM589845:WCN589845 VSQ589845:VSR589845 VIU589845:VIV589845 UYY589845:UYZ589845 UPC589845:UPD589845 UFG589845:UFH589845 TVK589845:TVL589845 TLO589845:TLP589845 TBS589845:TBT589845 SRW589845:SRX589845 SIA589845:SIB589845 RYE589845:RYF589845 ROI589845:ROJ589845 REM589845:REN589845 QUQ589845:QUR589845 QKU589845:QKV589845 QAY589845:QAZ589845 PRC589845:PRD589845 PHG589845:PHH589845 OXK589845:OXL589845 ONO589845:ONP589845 ODS589845:ODT589845 NTW589845:NTX589845 NKA589845:NKB589845 NAE589845:NAF589845 MQI589845:MQJ589845 MGM589845:MGN589845 LWQ589845:LWR589845 LMU589845:LMV589845 LCY589845:LCZ589845 KTC589845:KTD589845 KJG589845:KJH589845 JZK589845:JZL589845 JPO589845:JPP589845 JFS589845:JFT589845 IVW589845:IVX589845 IMA589845:IMB589845 ICE589845:ICF589845 HSI589845:HSJ589845 HIM589845:HIN589845 GYQ589845:GYR589845 GOU589845:GOV589845 GEY589845:GEZ589845 FVC589845:FVD589845 FLG589845:FLH589845 FBK589845:FBL589845 ERO589845:ERP589845 EHS589845:EHT589845 DXW589845:DXX589845 DOA589845:DOB589845 DEE589845:DEF589845 CUI589845:CUJ589845 CKM589845:CKN589845 CAQ589845:CAR589845 BQU589845:BQV589845 BGY589845:BGZ589845 AXC589845:AXD589845 ANG589845:ANH589845 ADK589845:ADL589845 TO589845:TP589845 JS589845:JT589845 W589845:X589845 WWE524309:WWF524309 WMI524309:WMJ524309 WCM524309:WCN524309 VSQ524309:VSR524309 VIU524309:VIV524309 UYY524309:UYZ524309 UPC524309:UPD524309 UFG524309:UFH524309 TVK524309:TVL524309 TLO524309:TLP524309 TBS524309:TBT524309 SRW524309:SRX524309 SIA524309:SIB524309 RYE524309:RYF524309 ROI524309:ROJ524309 REM524309:REN524309 QUQ524309:QUR524309 QKU524309:QKV524309 QAY524309:QAZ524309 PRC524309:PRD524309 PHG524309:PHH524309 OXK524309:OXL524309 ONO524309:ONP524309 ODS524309:ODT524309 NTW524309:NTX524309 NKA524309:NKB524309 NAE524309:NAF524309 MQI524309:MQJ524309 MGM524309:MGN524309 LWQ524309:LWR524309 LMU524309:LMV524309 LCY524309:LCZ524309 KTC524309:KTD524309 KJG524309:KJH524309 JZK524309:JZL524309 JPO524309:JPP524309 JFS524309:JFT524309 IVW524309:IVX524309 IMA524309:IMB524309 ICE524309:ICF524309 HSI524309:HSJ524309 HIM524309:HIN524309 GYQ524309:GYR524309 GOU524309:GOV524309 GEY524309:GEZ524309 FVC524309:FVD524309 FLG524309:FLH524309 FBK524309:FBL524309 ERO524309:ERP524309 EHS524309:EHT524309 DXW524309:DXX524309 DOA524309:DOB524309 DEE524309:DEF524309 CUI524309:CUJ524309 CKM524309:CKN524309 CAQ524309:CAR524309 BQU524309:BQV524309 BGY524309:BGZ524309 AXC524309:AXD524309 ANG524309:ANH524309 ADK524309:ADL524309 TO524309:TP524309 JS524309:JT524309 W524309:X524309 WWE458773:WWF458773 WMI458773:WMJ458773 WCM458773:WCN458773 VSQ458773:VSR458773 VIU458773:VIV458773 UYY458773:UYZ458773 UPC458773:UPD458773 UFG458773:UFH458773 TVK458773:TVL458773 TLO458773:TLP458773 TBS458773:TBT458773 SRW458773:SRX458773 SIA458773:SIB458773 RYE458773:RYF458773 ROI458773:ROJ458773 REM458773:REN458773 QUQ458773:QUR458773 QKU458773:QKV458773 QAY458773:QAZ458773 PRC458773:PRD458773 PHG458773:PHH458773 OXK458773:OXL458773 ONO458773:ONP458773 ODS458773:ODT458773 NTW458773:NTX458773 NKA458773:NKB458773 NAE458773:NAF458773 MQI458773:MQJ458773 MGM458773:MGN458773 LWQ458773:LWR458773 LMU458773:LMV458773 LCY458773:LCZ458773 KTC458773:KTD458773 KJG458773:KJH458773 JZK458773:JZL458773 JPO458773:JPP458773 JFS458773:JFT458773 IVW458773:IVX458773 IMA458773:IMB458773 ICE458773:ICF458773 HSI458773:HSJ458773 HIM458773:HIN458773 GYQ458773:GYR458773 GOU458773:GOV458773 GEY458773:GEZ458773 FVC458773:FVD458773 FLG458773:FLH458773 FBK458773:FBL458773 ERO458773:ERP458773 EHS458773:EHT458773 DXW458773:DXX458773 DOA458773:DOB458773 DEE458773:DEF458773 CUI458773:CUJ458773 CKM458773:CKN458773 CAQ458773:CAR458773 BQU458773:BQV458773 BGY458773:BGZ458773 AXC458773:AXD458773 ANG458773:ANH458773 ADK458773:ADL458773 TO458773:TP458773 JS458773:JT458773 W458773:X458773 WWE393237:WWF393237 WMI393237:WMJ393237 WCM393237:WCN393237 VSQ393237:VSR393237 VIU393237:VIV393237 UYY393237:UYZ393237 UPC393237:UPD393237 UFG393237:UFH393237 TVK393237:TVL393237 TLO393237:TLP393237 TBS393237:TBT393237 SRW393237:SRX393237 SIA393237:SIB393237 RYE393237:RYF393237 ROI393237:ROJ393237 REM393237:REN393237 QUQ393237:QUR393237 QKU393237:QKV393237 QAY393237:QAZ393237 PRC393237:PRD393237 PHG393237:PHH393237 OXK393237:OXL393237 ONO393237:ONP393237 ODS393237:ODT393237 NTW393237:NTX393237 NKA393237:NKB393237 NAE393237:NAF393237 MQI393237:MQJ393237 MGM393237:MGN393237 LWQ393237:LWR393237 LMU393237:LMV393237 LCY393237:LCZ393237 KTC393237:KTD393237 KJG393237:KJH393237 JZK393237:JZL393237 JPO393237:JPP393237 JFS393237:JFT393237 IVW393237:IVX393237 IMA393237:IMB393237 ICE393237:ICF393237 HSI393237:HSJ393237 HIM393237:HIN393237 GYQ393237:GYR393237 GOU393237:GOV393237 GEY393237:GEZ393237 FVC393237:FVD393237 FLG393237:FLH393237 FBK393237:FBL393237 ERO393237:ERP393237 EHS393237:EHT393237 DXW393237:DXX393237 DOA393237:DOB393237 DEE393237:DEF393237 CUI393237:CUJ393237 CKM393237:CKN393237 CAQ393237:CAR393237 BQU393237:BQV393237 BGY393237:BGZ393237 AXC393237:AXD393237 ANG393237:ANH393237 ADK393237:ADL393237 TO393237:TP393237 JS393237:JT393237 W393237:X393237 WWE327701:WWF327701 WMI327701:WMJ327701 WCM327701:WCN327701 VSQ327701:VSR327701 VIU327701:VIV327701 UYY327701:UYZ327701 UPC327701:UPD327701 UFG327701:UFH327701 TVK327701:TVL327701 TLO327701:TLP327701 TBS327701:TBT327701 SRW327701:SRX327701 SIA327701:SIB327701 RYE327701:RYF327701 ROI327701:ROJ327701 REM327701:REN327701 QUQ327701:QUR327701 QKU327701:QKV327701 QAY327701:QAZ327701 PRC327701:PRD327701 PHG327701:PHH327701 OXK327701:OXL327701 ONO327701:ONP327701 ODS327701:ODT327701 NTW327701:NTX327701 NKA327701:NKB327701 NAE327701:NAF327701 MQI327701:MQJ327701 MGM327701:MGN327701 LWQ327701:LWR327701 LMU327701:LMV327701 LCY327701:LCZ327701 KTC327701:KTD327701 KJG327701:KJH327701 JZK327701:JZL327701 JPO327701:JPP327701 JFS327701:JFT327701 IVW327701:IVX327701 IMA327701:IMB327701 ICE327701:ICF327701 HSI327701:HSJ327701 HIM327701:HIN327701 GYQ327701:GYR327701 GOU327701:GOV327701 GEY327701:GEZ327701 FVC327701:FVD327701 FLG327701:FLH327701 FBK327701:FBL327701 ERO327701:ERP327701 EHS327701:EHT327701 DXW327701:DXX327701 DOA327701:DOB327701 DEE327701:DEF327701 CUI327701:CUJ327701 CKM327701:CKN327701 CAQ327701:CAR327701 BQU327701:BQV327701 BGY327701:BGZ327701 AXC327701:AXD327701 ANG327701:ANH327701 ADK327701:ADL327701 TO327701:TP327701 JS327701:JT327701 W327701:X327701 WWE262165:WWF262165 WMI262165:WMJ262165 WCM262165:WCN262165 VSQ262165:VSR262165 VIU262165:VIV262165 UYY262165:UYZ262165 UPC262165:UPD262165 UFG262165:UFH262165 TVK262165:TVL262165 TLO262165:TLP262165 TBS262165:TBT262165 SRW262165:SRX262165 SIA262165:SIB262165 RYE262165:RYF262165 ROI262165:ROJ262165 REM262165:REN262165 QUQ262165:QUR262165 QKU262165:QKV262165 QAY262165:QAZ262165 PRC262165:PRD262165 PHG262165:PHH262165 OXK262165:OXL262165 ONO262165:ONP262165 ODS262165:ODT262165 NTW262165:NTX262165 NKA262165:NKB262165 NAE262165:NAF262165 MQI262165:MQJ262165 MGM262165:MGN262165 LWQ262165:LWR262165 LMU262165:LMV262165 LCY262165:LCZ262165 KTC262165:KTD262165 KJG262165:KJH262165 JZK262165:JZL262165 JPO262165:JPP262165 JFS262165:JFT262165 IVW262165:IVX262165 IMA262165:IMB262165 ICE262165:ICF262165 HSI262165:HSJ262165 HIM262165:HIN262165 GYQ262165:GYR262165 GOU262165:GOV262165 GEY262165:GEZ262165 FVC262165:FVD262165 FLG262165:FLH262165 FBK262165:FBL262165 ERO262165:ERP262165 EHS262165:EHT262165 DXW262165:DXX262165 DOA262165:DOB262165 DEE262165:DEF262165 CUI262165:CUJ262165 CKM262165:CKN262165 CAQ262165:CAR262165 BQU262165:BQV262165 BGY262165:BGZ262165 AXC262165:AXD262165 ANG262165:ANH262165 ADK262165:ADL262165 TO262165:TP262165 JS262165:JT262165 W262165:X262165 WWE196629:WWF196629 WMI196629:WMJ196629 WCM196629:WCN196629 VSQ196629:VSR196629 VIU196629:VIV196629 UYY196629:UYZ196629 UPC196629:UPD196629 UFG196629:UFH196629 TVK196629:TVL196629 TLO196629:TLP196629 TBS196629:TBT196629 SRW196629:SRX196629 SIA196629:SIB196629 RYE196629:RYF196629 ROI196629:ROJ196629 REM196629:REN196629 QUQ196629:QUR196629 QKU196629:QKV196629 QAY196629:QAZ196629 PRC196629:PRD196629 PHG196629:PHH196629 OXK196629:OXL196629 ONO196629:ONP196629 ODS196629:ODT196629 NTW196629:NTX196629 NKA196629:NKB196629 NAE196629:NAF196629 MQI196629:MQJ196629 MGM196629:MGN196629 LWQ196629:LWR196629 LMU196629:LMV196629 LCY196629:LCZ196629 KTC196629:KTD196629 KJG196629:KJH196629 JZK196629:JZL196629 JPO196629:JPP196629 JFS196629:JFT196629 IVW196629:IVX196629 IMA196629:IMB196629 ICE196629:ICF196629 HSI196629:HSJ196629 HIM196629:HIN196629 GYQ196629:GYR196629 GOU196629:GOV196629 GEY196629:GEZ196629 FVC196629:FVD196629 FLG196629:FLH196629 FBK196629:FBL196629 ERO196629:ERP196629 EHS196629:EHT196629 DXW196629:DXX196629 DOA196629:DOB196629 DEE196629:DEF196629 CUI196629:CUJ196629 CKM196629:CKN196629 CAQ196629:CAR196629 BQU196629:BQV196629 BGY196629:BGZ196629 AXC196629:AXD196629 ANG196629:ANH196629 ADK196629:ADL196629 TO196629:TP196629 JS196629:JT196629 W196629:X196629 WWE131093:WWF131093 WMI131093:WMJ131093 WCM131093:WCN131093 VSQ131093:VSR131093 VIU131093:VIV131093 UYY131093:UYZ131093 UPC131093:UPD131093 UFG131093:UFH131093 TVK131093:TVL131093 TLO131093:TLP131093 TBS131093:TBT131093 SRW131093:SRX131093 SIA131093:SIB131093 RYE131093:RYF131093 ROI131093:ROJ131093 REM131093:REN131093 QUQ131093:QUR131093 QKU131093:QKV131093 QAY131093:QAZ131093 PRC131093:PRD131093 PHG131093:PHH131093 OXK131093:OXL131093 ONO131093:ONP131093 ODS131093:ODT131093 NTW131093:NTX131093 NKA131093:NKB131093 NAE131093:NAF131093 MQI131093:MQJ131093 MGM131093:MGN131093 LWQ131093:LWR131093 LMU131093:LMV131093 LCY131093:LCZ131093 KTC131093:KTD131093 KJG131093:KJH131093 JZK131093:JZL131093 JPO131093:JPP131093 JFS131093:JFT131093 IVW131093:IVX131093 IMA131093:IMB131093 ICE131093:ICF131093 HSI131093:HSJ131093 HIM131093:HIN131093 GYQ131093:GYR131093 GOU131093:GOV131093 GEY131093:GEZ131093 FVC131093:FVD131093 FLG131093:FLH131093 FBK131093:FBL131093 ERO131093:ERP131093 EHS131093:EHT131093 DXW131093:DXX131093 DOA131093:DOB131093 DEE131093:DEF131093 CUI131093:CUJ131093 CKM131093:CKN131093 CAQ131093:CAR131093 BQU131093:BQV131093 BGY131093:BGZ131093 AXC131093:AXD131093 ANG131093:ANH131093 ADK131093:ADL131093 TO131093:TP131093 JS131093:JT131093 W131093:X131093 WWE65557:WWF65557 WMI65557:WMJ65557 WCM65557:WCN65557 VSQ65557:VSR65557 VIU65557:VIV65557 UYY65557:UYZ65557 UPC65557:UPD65557 UFG65557:UFH65557 TVK65557:TVL65557 TLO65557:TLP65557 TBS65557:TBT65557 SRW65557:SRX65557 SIA65557:SIB65557 RYE65557:RYF65557 ROI65557:ROJ65557 REM65557:REN65557 QUQ65557:QUR65557 QKU65557:QKV65557 QAY65557:QAZ65557 PRC65557:PRD65557 PHG65557:PHH65557 OXK65557:OXL65557 ONO65557:ONP65557 ODS65557:ODT65557 NTW65557:NTX65557 NKA65557:NKB65557 NAE65557:NAF65557 MQI65557:MQJ65557 MGM65557:MGN65557 LWQ65557:LWR65557 LMU65557:LMV65557 LCY65557:LCZ65557 KTC65557:KTD65557 KJG65557:KJH65557 JZK65557:JZL65557 JPO65557:JPP65557 JFS65557:JFT65557 IVW65557:IVX65557 IMA65557:IMB65557 ICE65557:ICF65557 HSI65557:HSJ65557 HIM65557:HIN65557 GYQ65557:GYR65557 GOU65557:GOV65557 GEY65557:GEZ65557 FVC65557:FVD65557 FLG65557:FLH65557 FBK65557:FBL65557 ERO65557:ERP65557 EHS65557:EHT65557 DXW65557:DXX65557 DOA65557:DOB65557 DEE65557:DEF65557 CUI65557:CUJ65557 CKM65557:CKN65557 CAQ65557:CAR65557 BQU65557:BQV65557 BGY65557:BGZ65557 AXC65557:AXD65557 ANG65557:ANH65557 ADK65557:ADL65557 TO65557:TP65557 JS65557:JT65557 W65557:X65557 WVL983071:WVM983071 WLP983071:WLQ983071 WBT983071:WBU983071 VRX983071:VRY983071 VIB983071:VIC983071 UYF983071:UYG983071 UOJ983071:UOK983071 UEN983071:UEO983071 TUR983071:TUS983071 TKV983071:TKW983071 TAZ983071:TBA983071 SRD983071:SRE983071 SHH983071:SHI983071 RXL983071:RXM983071 RNP983071:RNQ983071 RDT983071:RDU983071 QTX983071:QTY983071 QKB983071:QKC983071 QAF983071:QAG983071 PQJ983071:PQK983071 PGN983071:PGO983071 OWR983071:OWS983071 OMV983071:OMW983071 OCZ983071:ODA983071 NTD983071:NTE983071 NJH983071:NJI983071 MZL983071:MZM983071 MPP983071:MPQ983071 MFT983071:MFU983071 LVX983071:LVY983071 LMB983071:LMC983071 LCF983071:LCG983071 KSJ983071:KSK983071 KIN983071:KIO983071 JYR983071:JYS983071 JOV983071:JOW983071 JEZ983071:JFA983071 IVD983071:IVE983071 ILH983071:ILI983071 IBL983071:IBM983071 HRP983071:HRQ983071 HHT983071:HHU983071 GXX983071:GXY983071 GOB983071:GOC983071 GEF983071:GEG983071 FUJ983071:FUK983071 FKN983071:FKO983071 FAR983071:FAS983071 EQV983071:EQW983071 EGZ983071:EHA983071 DXD983071:DXE983071 DNH983071:DNI983071 DDL983071:DDM983071 CTP983071:CTQ983071 CJT983071:CJU983071 BZX983071:BZY983071 BQB983071:BQC983071 BGF983071:BGG983071 AWJ983071:AWK983071 AMN983071:AMO983071 ACR983071:ACS983071 SV983071:SW983071 IZ983071:JA983071 D983071:E983071 WVL917535:WVM917535 WLP917535:WLQ917535 WBT917535:WBU917535 VRX917535:VRY917535 VIB917535:VIC917535 UYF917535:UYG917535 UOJ917535:UOK917535 UEN917535:UEO917535 TUR917535:TUS917535 TKV917535:TKW917535 TAZ917535:TBA917535 SRD917535:SRE917535 SHH917535:SHI917535 RXL917535:RXM917535 RNP917535:RNQ917535 RDT917535:RDU917535 QTX917535:QTY917535 QKB917535:QKC917535 QAF917535:QAG917535 PQJ917535:PQK917535 PGN917535:PGO917535 OWR917535:OWS917535 OMV917535:OMW917535 OCZ917535:ODA917535 NTD917535:NTE917535 NJH917535:NJI917535 MZL917535:MZM917535 MPP917535:MPQ917535 MFT917535:MFU917535 LVX917535:LVY917535 LMB917535:LMC917535 LCF917535:LCG917535 KSJ917535:KSK917535 KIN917535:KIO917535 JYR917535:JYS917535 JOV917535:JOW917535 JEZ917535:JFA917535 IVD917535:IVE917535 ILH917535:ILI917535 IBL917535:IBM917535 HRP917535:HRQ917535 HHT917535:HHU917535 GXX917535:GXY917535 GOB917535:GOC917535 GEF917535:GEG917535 FUJ917535:FUK917535 FKN917535:FKO917535 FAR917535:FAS917535 EQV917535:EQW917535 EGZ917535:EHA917535 DXD917535:DXE917535 DNH917535:DNI917535 DDL917535:DDM917535 CTP917535:CTQ917535 CJT917535:CJU917535 BZX917535:BZY917535 BQB917535:BQC917535 BGF917535:BGG917535 AWJ917535:AWK917535 AMN917535:AMO917535 ACR917535:ACS917535 SV917535:SW917535 IZ917535:JA917535 D917535:E917535 WVL851999:WVM851999 WLP851999:WLQ851999 WBT851999:WBU851999 VRX851999:VRY851999 VIB851999:VIC851999 UYF851999:UYG851999 UOJ851999:UOK851999 UEN851999:UEO851999 TUR851999:TUS851999 TKV851999:TKW851999 TAZ851999:TBA851999 SRD851999:SRE851999 SHH851999:SHI851999 RXL851999:RXM851999 RNP851999:RNQ851999 RDT851999:RDU851999 QTX851999:QTY851999 QKB851999:QKC851999 QAF851999:QAG851999 PQJ851999:PQK851999 PGN851999:PGO851999 OWR851999:OWS851999 OMV851999:OMW851999 OCZ851999:ODA851999 NTD851999:NTE851999 NJH851999:NJI851999 MZL851999:MZM851999 MPP851999:MPQ851999 MFT851999:MFU851999 LVX851999:LVY851999 LMB851999:LMC851999 LCF851999:LCG851999 KSJ851999:KSK851999 KIN851999:KIO851999 JYR851999:JYS851999 JOV851999:JOW851999 JEZ851999:JFA851999 IVD851999:IVE851999 ILH851999:ILI851999 IBL851999:IBM851999 HRP851999:HRQ851999 HHT851999:HHU851999 GXX851999:GXY851999 GOB851999:GOC851999 GEF851999:GEG851999 FUJ851999:FUK851999 FKN851999:FKO851999 FAR851999:FAS851999 EQV851999:EQW851999 EGZ851999:EHA851999 DXD851999:DXE851999 DNH851999:DNI851999 DDL851999:DDM851999 CTP851999:CTQ851999 CJT851999:CJU851999 BZX851999:BZY851999 BQB851999:BQC851999 BGF851999:BGG851999 AWJ851999:AWK851999 AMN851999:AMO851999 ACR851999:ACS851999 SV851999:SW851999 IZ851999:JA851999 D851999:E851999 WVL786463:WVM786463 WLP786463:WLQ786463 WBT786463:WBU786463 VRX786463:VRY786463 VIB786463:VIC786463 UYF786463:UYG786463 UOJ786463:UOK786463 UEN786463:UEO786463 TUR786463:TUS786463 TKV786463:TKW786463 TAZ786463:TBA786463 SRD786463:SRE786463 SHH786463:SHI786463 RXL786463:RXM786463 RNP786463:RNQ786463 RDT786463:RDU786463 QTX786463:QTY786463 QKB786463:QKC786463 QAF786463:QAG786463 PQJ786463:PQK786463 PGN786463:PGO786463 OWR786463:OWS786463 OMV786463:OMW786463 OCZ786463:ODA786463 NTD786463:NTE786463 NJH786463:NJI786463 MZL786463:MZM786463 MPP786463:MPQ786463 MFT786463:MFU786463 LVX786463:LVY786463 LMB786463:LMC786463 LCF786463:LCG786463 KSJ786463:KSK786463 KIN786463:KIO786463 JYR786463:JYS786463 JOV786463:JOW786463 JEZ786463:JFA786463 IVD786463:IVE786463 ILH786463:ILI786463 IBL786463:IBM786463 HRP786463:HRQ786463 HHT786463:HHU786463 GXX786463:GXY786463 GOB786463:GOC786463 GEF786463:GEG786463 FUJ786463:FUK786463 FKN786463:FKO786463 FAR786463:FAS786463 EQV786463:EQW786463 EGZ786463:EHA786463 DXD786463:DXE786463 DNH786463:DNI786463 DDL786463:DDM786463 CTP786463:CTQ786463 CJT786463:CJU786463 BZX786463:BZY786463 BQB786463:BQC786463 BGF786463:BGG786463 AWJ786463:AWK786463 AMN786463:AMO786463 ACR786463:ACS786463 SV786463:SW786463 IZ786463:JA786463 D786463:E786463 WVL720927:WVM720927 WLP720927:WLQ720927 WBT720927:WBU720927 VRX720927:VRY720927 VIB720927:VIC720927 UYF720927:UYG720927 UOJ720927:UOK720927 UEN720927:UEO720927 TUR720927:TUS720927 TKV720927:TKW720927 TAZ720927:TBA720927 SRD720927:SRE720927 SHH720927:SHI720927 RXL720927:RXM720927 RNP720927:RNQ720927 RDT720927:RDU720927 QTX720927:QTY720927 QKB720927:QKC720927 QAF720927:QAG720927 PQJ720927:PQK720927 PGN720927:PGO720927 OWR720927:OWS720927 OMV720927:OMW720927 OCZ720927:ODA720927 NTD720927:NTE720927 NJH720927:NJI720927 MZL720927:MZM720927 MPP720927:MPQ720927 MFT720927:MFU720927 LVX720927:LVY720927 LMB720927:LMC720927 LCF720927:LCG720927 KSJ720927:KSK720927 KIN720927:KIO720927 JYR720927:JYS720927 JOV720927:JOW720927 JEZ720927:JFA720927 IVD720927:IVE720927 ILH720927:ILI720927 IBL720927:IBM720927 HRP720927:HRQ720927 HHT720927:HHU720927 GXX720927:GXY720927 GOB720927:GOC720927 GEF720927:GEG720927 FUJ720927:FUK720927 FKN720927:FKO720927 FAR720927:FAS720927 EQV720927:EQW720927 EGZ720927:EHA720927 DXD720927:DXE720927 DNH720927:DNI720927 DDL720927:DDM720927 CTP720927:CTQ720927 CJT720927:CJU720927 BZX720927:BZY720927 BQB720927:BQC720927 BGF720927:BGG720927 AWJ720927:AWK720927 AMN720927:AMO720927 ACR720927:ACS720927 SV720927:SW720927 IZ720927:JA720927 D720927:E720927 WVL655391:WVM655391 WLP655391:WLQ655391 WBT655391:WBU655391 VRX655391:VRY655391 VIB655391:VIC655391 UYF655391:UYG655391 UOJ655391:UOK655391 UEN655391:UEO655391 TUR655391:TUS655391 TKV655391:TKW655391 TAZ655391:TBA655391 SRD655391:SRE655391 SHH655391:SHI655391 RXL655391:RXM655391 RNP655391:RNQ655391 RDT655391:RDU655391 QTX655391:QTY655391 QKB655391:QKC655391 QAF655391:QAG655391 PQJ655391:PQK655391 PGN655391:PGO655391 OWR655391:OWS655391 OMV655391:OMW655391 OCZ655391:ODA655391 NTD655391:NTE655391 NJH655391:NJI655391 MZL655391:MZM655391 MPP655391:MPQ655391 MFT655391:MFU655391 LVX655391:LVY655391 LMB655391:LMC655391 LCF655391:LCG655391 KSJ655391:KSK655391 KIN655391:KIO655391 JYR655391:JYS655391 JOV655391:JOW655391 JEZ655391:JFA655391 IVD655391:IVE655391 ILH655391:ILI655391 IBL655391:IBM655391 HRP655391:HRQ655391 HHT655391:HHU655391 GXX655391:GXY655391 GOB655391:GOC655391 GEF655391:GEG655391 FUJ655391:FUK655391 FKN655391:FKO655391 FAR655391:FAS655391 EQV655391:EQW655391 EGZ655391:EHA655391 DXD655391:DXE655391 DNH655391:DNI655391 DDL655391:DDM655391 CTP655391:CTQ655391 CJT655391:CJU655391 BZX655391:BZY655391 BQB655391:BQC655391 BGF655391:BGG655391 AWJ655391:AWK655391 AMN655391:AMO655391 ACR655391:ACS655391 SV655391:SW655391 IZ655391:JA655391 D655391:E655391 WVL589855:WVM589855 WLP589855:WLQ589855 WBT589855:WBU589855 VRX589855:VRY589855 VIB589855:VIC589855 UYF589855:UYG589855 UOJ589855:UOK589855 UEN589855:UEO589855 TUR589855:TUS589855 TKV589855:TKW589855 TAZ589855:TBA589855 SRD589855:SRE589855 SHH589855:SHI589855 RXL589855:RXM589855 RNP589855:RNQ589855 RDT589855:RDU589855 QTX589855:QTY589855 QKB589855:QKC589855 QAF589855:QAG589855 PQJ589855:PQK589855 PGN589855:PGO589855 OWR589855:OWS589855 OMV589855:OMW589855 OCZ589855:ODA589855 NTD589855:NTE589855 NJH589855:NJI589855 MZL589855:MZM589855 MPP589855:MPQ589855 MFT589855:MFU589855 LVX589855:LVY589855 LMB589855:LMC589855 LCF589855:LCG589855 KSJ589855:KSK589855 KIN589855:KIO589855 JYR589855:JYS589855 JOV589855:JOW589855 JEZ589855:JFA589855 IVD589855:IVE589855 ILH589855:ILI589855 IBL589855:IBM589855 HRP589855:HRQ589855 HHT589855:HHU589855 GXX589855:GXY589855 GOB589855:GOC589855 GEF589855:GEG589855 FUJ589855:FUK589855 FKN589855:FKO589855 FAR589855:FAS589855 EQV589855:EQW589855 EGZ589855:EHA589855 DXD589855:DXE589855 DNH589855:DNI589855 DDL589855:DDM589855 CTP589855:CTQ589855 CJT589855:CJU589855 BZX589855:BZY589855 BQB589855:BQC589855 BGF589855:BGG589855 AWJ589855:AWK589855 AMN589855:AMO589855 ACR589855:ACS589855 SV589855:SW589855 IZ589855:JA589855 D589855:E589855 WVL524319:WVM524319 WLP524319:WLQ524319 WBT524319:WBU524319 VRX524319:VRY524319 VIB524319:VIC524319 UYF524319:UYG524319 UOJ524319:UOK524319 UEN524319:UEO524319 TUR524319:TUS524319 TKV524319:TKW524319 TAZ524319:TBA524319 SRD524319:SRE524319 SHH524319:SHI524319 RXL524319:RXM524319 RNP524319:RNQ524319 RDT524319:RDU524319 QTX524319:QTY524319 QKB524319:QKC524319 QAF524319:QAG524319 PQJ524319:PQK524319 PGN524319:PGO524319 OWR524319:OWS524319 OMV524319:OMW524319 OCZ524319:ODA524319 NTD524319:NTE524319 NJH524319:NJI524319 MZL524319:MZM524319 MPP524319:MPQ524319 MFT524319:MFU524319 LVX524319:LVY524319 LMB524319:LMC524319 LCF524319:LCG524319 KSJ524319:KSK524319 KIN524319:KIO524319 JYR524319:JYS524319 JOV524319:JOW524319 JEZ524319:JFA524319 IVD524319:IVE524319 ILH524319:ILI524319 IBL524319:IBM524319 HRP524319:HRQ524319 HHT524319:HHU524319 GXX524319:GXY524319 GOB524319:GOC524319 GEF524319:GEG524319 FUJ524319:FUK524319 FKN524319:FKO524319 FAR524319:FAS524319 EQV524319:EQW524319 EGZ524319:EHA524319 DXD524319:DXE524319 DNH524319:DNI524319 DDL524319:DDM524319 CTP524319:CTQ524319 CJT524319:CJU524319 BZX524319:BZY524319 BQB524319:BQC524319 BGF524319:BGG524319 AWJ524319:AWK524319 AMN524319:AMO524319 ACR524319:ACS524319 SV524319:SW524319 IZ524319:JA524319 D524319:E524319 WVL458783:WVM458783 WLP458783:WLQ458783 WBT458783:WBU458783 VRX458783:VRY458783 VIB458783:VIC458783 UYF458783:UYG458783 UOJ458783:UOK458783 UEN458783:UEO458783 TUR458783:TUS458783 TKV458783:TKW458783 TAZ458783:TBA458783 SRD458783:SRE458783 SHH458783:SHI458783 RXL458783:RXM458783 RNP458783:RNQ458783 RDT458783:RDU458783 QTX458783:QTY458783 QKB458783:QKC458783 QAF458783:QAG458783 PQJ458783:PQK458783 PGN458783:PGO458783 OWR458783:OWS458783 OMV458783:OMW458783 OCZ458783:ODA458783 NTD458783:NTE458783 NJH458783:NJI458783 MZL458783:MZM458783 MPP458783:MPQ458783 MFT458783:MFU458783 LVX458783:LVY458783 LMB458783:LMC458783 LCF458783:LCG458783 KSJ458783:KSK458783 KIN458783:KIO458783 JYR458783:JYS458783 JOV458783:JOW458783 JEZ458783:JFA458783 IVD458783:IVE458783 ILH458783:ILI458783 IBL458783:IBM458783 HRP458783:HRQ458783 HHT458783:HHU458783 GXX458783:GXY458783 GOB458783:GOC458783 GEF458783:GEG458783 FUJ458783:FUK458783 FKN458783:FKO458783 FAR458783:FAS458783 EQV458783:EQW458783 EGZ458783:EHA458783 DXD458783:DXE458783 DNH458783:DNI458783 DDL458783:DDM458783 CTP458783:CTQ458783 CJT458783:CJU458783 BZX458783:BZY458783 BQB458783:BQC458783 BGF458783:BGG458783 AWJ458783:AWK458783 AMN458783:AMO458783 ACR458783:ACS458783 SV458783:SW458783 IZ458783:JA458783 D458783:E458783 WVL393247:WVM393247 WLP393247:WLQ393247 WBT393247:WBU393247 VRX393247:VRY393247 VIB393247:VIC393247 UYF393247:UYG393247 UOJ393247:UOK393247 UEN393247:UEO393247 TUR393247:TUS393247 TKV393247:TKW393247 TAZ393247:TBA393247 SRD393247:SRE393247 SHH393247:SHI393247 RXL393247:RXM393247 RNP393247:RNQ393247 RDT393247:RDU393247 QTX393247:QTY393247 QKB393247:QKC393247 QAF393247:QAG393247 PQJ393247:PQK393247 PGN393247:PGO393247 OWR393247:OWS393247 OMV393247:OMW393247 OCZ393247:ODA393247 NTD393247:NTE393247 NJH393247:NJI393247 MZL393247:MZM393247 MPP393247:MPQ393247 MFT393247:MFU393247 LVX393247:LVY393247 LMB393247:LMC393247 LCF393247:LCG393247 KSJ393247:KSK393247 KIN393247:KIO393247 JYR393247:JYS393247 JOV393247:JOW393247 JEZ393247:JFA393247 IVD393247:IVE393247 ILH393247:ILI393247 IBL393247:IBM393247 HRP393247:HRQ393247 HHT393247:HHU393247 GXX393247:GXY393247 GOB393247:GOC393247 GEF393247:GEG393247 FUJ393247:FUK393247 FKN393247:FKO393247 FAR393247:FAS393247 EQV393247:EQW393247 EGZ393247:EHA393247 DXD393247:DXE393247 DNH393247:DNI393247 DDL393247:DDM393247 CTP393247:CTQ393247 CJT393247:CJU393247 BZX393247:BZY393247 BQB393247:BQC393247 BGF393247:BGG393247 AWJ393247:AWK393247 AMN393247:AMO393247 ACR393247:ACS393247 SV393247:SW393247 IZ393247:JA393247 D393247:E393247 WVL327711:WVM327711 WLP327711:WLQ327711 WBT327711:WBU327711 VRX327711:VRY327711 VIB327711:VIC327711 UYF327711:UYG327711 UOJ327711:UOK327711 UEN327711:UEO327711 TUR327711:TUS327711 TKV327711:TKW327711 TAZ327711:TBA327711 SRD327711:SRE327711 SHH327711:SHI327711 RXL327711:RXM327711 RNP327711:RNQ327711 RDT327711:RDU327711 QTX327711:QTY327711 QKB327711:QKC327711 QAF327711:QAG327711 PQJ327711:PQK327711 PGN327711:PGO327711 OWR327711:OWS327711 OMV327711:OMW327711 OCZ327711:ODA327711 NTD327711:NTE327711 NJH327711:NJI327711 MZL327711:MZM327711 MPP327711:MPQ327711 MFT327711:MFU327711 LVX327711:LVY327711 LMB327711:LMC327711 LCF327711:LCG327711 KSJ327711:KSK327711 KIN327711:KIO327711 JYR327711:JYS327711 JOV327711:JOW327711 JEZ327711:JFA327711 IVD327711:IVE327711 ILH327711:ILI327711 IBL327711:IBM327711 HRP327711:HRQ327711 HHT327711:HHU327711 GXX327711:GXY327711 GOB327711:GOC327711 GEF327711:GEG327711 FUJ327711:FUK327711 FKN327711:FKO327711 FAR327711:FAS327711 EQV327711:EQW327711 EGZ327711:EHA327711 DXD327711:DXE327711 DNH327711:DNI327711 DDL327711:DDM327711 CTP327711:CTQ327711 CJT327711:CJU327711 BZX327711:BZY327711 BQB327711:BQC327711 BGF327711:BGG327711 AWJ327711:AWK327711 AMN327711:AMO327711 ACR327711:ACS327711 SV327711:SW327711 IZ327711:JA327711 D327711:E327711 WVL262175:WVM262175 WLP262175:WLQ262175 WBT262175:WBU262175 VRX262175:VRY262175 VIB262175:VIC262175 UYF262175:UYG262175 UOJ262175:UOK262175 UEN262175:UEO262175 TUR262175:TUS262175 TKV262175:TKW262175 TAZ262175:TBA262175 SRD262175:SRE262175 SHH262175:SHI262175 RXL262175:RXM262175 RNP262175:RNQ262175 RDT262175:RDU262175 QTX262175:QTY262175 QKB262175:QKC262175 QAF262175:QAG262175 PQJ262175:PQK262175 PGN262175:PGO262175 OWR262175:OWS262175 OMV262175:OMW262175 OCZ262175:ODA262175 NTD262175:NTE262175 NJH262175:NJI262175 MZL262175:MZM262175 MPP262175:MPQ262175 MFT262175:MFU262175 LVX262175:LVY262175 LMB262175:LMC262175 LCF262175:LCG262175 KSJ262175:KSK262175 KIN262175:KIO262175 JYR262175:JYS262175 JOV262175:JOW262175 JEZ262175:JFA262175 IVD262175:IVE262175 ILH262175:ILI262175 IBL262175:IBM262175 HRP262175:HRQ262175 HHT262175:HHU262175 GXX262175:GXY262175 GOB262175:GOC262175 GEF262175:GEG262175 FUJ262175:FUK262175 FKN262175:FKO262175 FAR262175:FAS262175 EQV262175:EQW262175 EGZ262175:EHA262175 DXD262175:DXE262175 DNH262175:DNI262175 DDL262175:DDM262175 CTP262175:CTQ262175 CJT262175:CJU262175 BZX262175:BZY262175 BQB262175:BQC262175 BGF262175:BGG262175 AWJ262175:AWK262175 AMN262175:AMO262175 ACR262175:ACS262175 SV262175:SW262175 IZ262175:JA262175 D262175:E262175 WVL196639:WVM196639 WLP196639:WLQ196639 WBT196639:WBU196639 VRX196639:VRY196639 VIB196639:VIC196639 UYF196639:UYG196639 UOJ196639:UOK196639 UEN196639:UEO196639 TUR196639:TUS196639 TKV196639:TKW196639 TAZ196639:TBA196639 SRD196639:SRE196639 SHH196639:SHI196639 RXL196639:RXM196639 RNP196639:RNQ196639 RDT196639:RDU196639 QTX196639:QTY196639 QKB196639:QKC196639 QAF196639:QAG196639 PQJ196639:PQK196639 PGN196639:PGO196639 OWR196639:OWS196639 OMV196639:OMW196639 OCZ196639:ODA196639 NTD196639:NTE196639 NJH196639:NJI196639 MZL196639:MZM196639 MPP196639:MPQ196639 MFT196639:MFU196639 LVX196639:LVY196639 LMB196639:LMC196639 LCF196639:LCG196639 KSJ196639:KSK196639 KIN196639:KIO196639 JYR196639:JYS196639 JOV196639:JOW196639 JEZ196639:JFA196639 IVD196639:IVE196639 ILH196639:ILI196639 IBL196639:IBM196639 HRP196639:HRQ196639 HHT196639:HHU196639 GXX196639:GXY196639 GOB196639:GOC196639 GEF196639:GEG196639 FUJ196639:FUK196639 FKN196639:FKO196639 FAR196639:FAS196639 EQV196639:EQW196639 EGZ196639:EHA196639 DXD196639:DXE196639 DNH196639:DNI196639 DDL196639:DDM196639 CTP196639:CTQ196639 CJT196639:CJU196639 BZX196639:BZY196639 BQB196639:BQC196639 BGF196639:BGG196639 AWJ196639:AWK196639 AMN196639:AMO196639 ACR196639:ACS196639 SV196639:SW196639 IZ196639:JA196639 D196639:E196639 WVL131103:WVM131103 WLP131103:WLQ131103 WBT131103:WBU131103 VRX131103:VRY131103 VIB131103:VIC131103 UYF131103:UYG131103 UOJ131103:UOK131103 UEN131103:UEO131103 TUR131103:TUS131103 TKV131103:TKW131103 TAZ131103:TBA131103 SRD131103:SRE131103 SHH131103:SHI131103 RXL131103:RXM131103 RNP131103:RNQ131103 RDT131103:RDU131103 QTX131103:QTY131103 QKB131103:QKC131103 QAF131103:QAG131103 PQJ131103:PQK131103 PGN131103:PGO131103 OWR131103:OWS131103 OMV131103:OMW131103 OCZ131103:ODA131103 NTD131103:NTE131103 NJH131103:NJI131103 MZL131103:MZM131103 MPP131103:MPQ131103 MFT131103:MFU131103 LVX131103:LVY131103 LMB131103:LMC131103 LCF131103:LCG131103 KSJ131103:KSK131103 KIN131103:KIO131103 JYR131103:JYS131103 JOV131103:JOW131103 JEZ131103:JFA131103 IVD131103:IVE131103 ILH131103:ILI131103 IBL131103:IBM131103 HRP131103:HRQ131103 HHT131103:HHU131103 GXX131103:GXY131103 GOB131103:GOC131103 GEF131103:GEG131103 FUJ131103:FUK131103 FKN131103:FKO131103 FAR131103:FAS131103 EQV131103:EQW131103 EGZ131103:EHA131103 DXD131103:DXE131103 DNH131103:DNI131103 DDL131103:DDM131103 CTP131103:CTQ131103 CJT131103:CJU131103 BZX131103:BZY131103 BQB131103:BQC131103 BGF131103:BGG131103 AWJ131103:AWK131103 AMN131103:AMO131103 ACR131103:ACS131103 SV131103:SW131103 IZ131103:JA131103 D131103:E131103 WVL65567:WVM65567 WLP65567:WLQ65567 WBT65567:WBU65567 VRX65567:VRY65567 VIB65567:VIC65567 UYF65567:UYG65567 UOJ65567:UOK65567 UEN65567:UEO65567 TUR65567:TUS65567 TKV65567:TKW65567 TAZ65567:TBA65567 SRD65567:SRE65567 SHH65567:SHI65567 RXL65567:RXM65567 RNP65567:RNQ65567 RDT65567:RDU65567 QTX65567:QTY65567 QKB65567:QKC65567 QAF65567:QAG65567 PQJ65567:PQK65567 PGN65567:PGO65567 OWR65567:OWS65567 OMV65567:OMW65567 OCZ65567:ODA65567 NTD65567:NTE65567 NJH65567:NJI65567 MZL65567:MZM65567 MPP65567:MPQ65567 MFT65567:MFU65567 LVX65567:LVY65567 LMB65567:LMC65567 LCF65567:LCG65567 KSJ65567:KSK65567 KIN65567:KIO65567 JYR65567:JYS65567 JOV65567:JOW65567 JEZ65567:JFA65567 IVD65567:IVE65567 ILH65567:ILI65567 IBL65567:IBM65567 HRP65567:HRQ65567 HHT65567:HHU65567 GXX65567:GXY65567 GOB65567:GOC65567 GEF65567:GEG65567 FUJ65567:FUK65567 FKN65567:FKO65567 FAR65567:FAS65567 EQV65567:EQW65567 EGZ65567:EHA65567 DXD65567:DXE65567 DNH65567:DNI65567 DDL65567:DDM65567 CTP65567:CTQ65567 CJT65567:CJU65567 BZX65567:BZY65567 BQB65567:BQC65567 BGF65567:BGG65567 AWJ65567:AWK65567 AMN65567:AMO65567 ACR65567:ACS65567 SV65567:SW65567 IZ65567:JA65567 D65567:E65567 WVL983068:WVM983068 WLP983068:WLQ983068 WBT983068:WBU983068 VRX983068:VRY983068 VIB983068:VIC983068 UYF983068:UYG983068 UOJ983068:UOK983068 UEN983068:UEO983068 TUR983068:TUS983068 TKV983068:TKW983068 TAZ983068:TBA983068 SRD983068:SRE983068 SHH983068:SHI983068 RXL983068:RXM983068 RNP983068:RNQ983068 RDT983068:RDU983068 QTX983068:QTY983068 QKB983068:QKC983068 QAF983068:QAG983068 PQJ983068:PQK983068 PGN983068:PGO983068 OWR983068:OWS983068 OMV983068:OMW983068 OCZ983068:ODA983068 NTD983068:NTE983068 NJH983068:NJI983068 MZL983068:MZM983068 MPP983068:MPQ983068 MFT983068:MFU983068 LVX983068:LVY983068 LMB983068:LMC983068 LCF983068:LCG983068 KSJ983068:KSK983068 KIN983068:KIO983068 JYR983068:JYS983068 JOV983068:JOW983068 JEZ983068:JFA983068 IVD983068:IVE983068 ILH983068:ILI983068 IBL983068:IBM983068 HRP983068:HRQ983068 HHT983068:HHU983068 GXX983068:GXY983068 GOB983068:GOC983068 GEF983068:GEG983068 FUJ983068:FUK983068 FKN983068:FKO983068 FAR983068:FAS983068 EQV983068:EQW983068 EGZ983068:EHA983068 DXD983068:DXE983068 DNH983068:DNI983068 DDL983068:DDM983068 CTP983068:CTQ983068 CJT983068:CJU983068 BZX983068:BZY983068 BQB983068:BQC983068 BGF983068:BGG983068 AWJ983068:AWK983068 AMN983068:AMO983068 ACR983068:ACS983068 SV983068:SW983068 IZ983068:JA983068 D983068:E983068 WVL917532:WVM917532 WLP917532:WLQ917532 WBT917532:WBU917532 VRX917532:VRY917532 VIB917532:VIC917532 UYF917532:UYG917532 UOJ917532:UOK917532 UEN917532:UEO917532 TUR917532:TUS917532 TKV917532:TKW917532 TAZ917532:TBA917532 SRD917532:SRE917532 SHH917532:SHI917532 RXL917532:RXM917532 RNP917532:RNQ917532 RDT917532:RDU917532 QTX917532:QTY917532 QKB917532:QKC917532 QAF917532:QAG917532 PQJ917532:PQK917532 PGN917532:PGO917532 OWR917532:OWS917532 OMV917532:OMW917532 OCZ917532:ODA917532 NTD917532:NTE917532 NJH917532:NJI917532 MZL917532:MZM917532 MPP917532:MPQ917532 MFT917532:MFU917532 LVX917532:LVY917532 LMB917532:LMC917532 LCF917532:LCG917532 KSJ917532:KSK917532 KIN917532:KIO917532 JYR917532:JYS917532 JOV917532:JOW917532 JEZ917532:JFA917532 IVD917532:IVE917532 ILH917532:ILI917532 IBL917532:IBM917532 HRP917532:HRQ917532 HHT917532:HHU917532 GXX917532:GXY917532 GOB917532:GOC917532 GEF917532:GEG917532 FUJ917532:FUK917532 FKN917532:FKO917532 FAR917532:FAS917532 EQV917532:EQW917532 EGZ917532:EHA917532 DXD917532:DXE917532 DNH917532:DNI917532 DDL917532:DDM917532 CTP917532:CTQ917532 CJT917532:CJU917532 BZX917532:BZY917532 BQB917532:BQC917532 BGF917532:BGG917532 AWJ917532:AWK917532 AMN917532:AMO917532 ACR917532:ACS917532 SV917532:SW917532 IZ917532:JA917532 D917532:E917532 WVL851996:WVM851996 WLP851996:WLQ851996 WBT851996:WBU851996 VRX851996:VRY851996 VIB851996:VIC851996 UYF851996:UYG851996 UOJ851996:UOK851996 UEN851996:UEO851996 TUR851996:TUS851996 TKV851996:TKW851996 TAZ851996:TBA851996 SRD851996:SRE851996 SHH851996:SHI851996 RXL851996:RXM851996 RNP851996:RNQ851996 RDT851996:RDU851996 QTX851996:QTY851996 QKB851996:QKC851996 QAF851996:QAG851996 PQJ851996:PQK851996 PGN851996:PGO851996 OWR851996:OWS851996 OMV851996:OMW851996 OCZ851996:ODA851996 NTD851996:NTE851996 NJH851996:NJI851996 MZL851996:MZM851996 MPP851996:MPQ851996 MFT851996:MFU851996 LVX851996:LVY851996 LMB851996:LMC851996 LCF851996:LCG851996 KSJ851996:KSK851996 KIN851996:KIO851996 JYR851996:JYS851996 JOV851996:JOW851996 JEZ851996:JFA851996 IVD851996:IVE851996 ILH851996:ILI851996 IBL851996:IBM851996 HRP851996:HRQ851996 HHT851996:HHU851996 GXX851996:GXY851996 GOB851996:GOC851996 GEF851996:GEG851996 FUJ851996:FUK851996 FKN851996:FKO851996 FAR851996:FAS851996 EQV851996:EQW851996 EGZ851996:EHA851996 DXD851996:DXE851996 DNH851996:DNI851996 DDL851996:DDM851996 CTP851996:CTQ851996 CJT851996:CJU851996 BZX851996:BZY851996 BQB851996:BQC851996 BGF851996:BGG851996 AWJ851996:AWK851996 AMN851996:AMO851996 ACR851996:ACS851996 SV851996:SW851996 IZ851996:JA851996 D851996:E851996 WVL786460:WVM786460 WLP786460:WLQ786460 WBT786460:WBU786460 VRX786460:VRY786460 VIB786460:VIC786460 UYF786460:UYG786460 UOJ786460:UOK786460 UEN786460:UEO786460 TUR786460:TUS786460 TKV786460:TKW786460 TAZ786460:TBA786460 SRD786460:SRE786460 SHH786460:SHI786460 RXL786460:RXM786460 RNP786460:RNQ786460 RDT786460:RDU786460 QTX786460:QTY786460 QKB786460:QKC786460 QAF786460:QAG786460 PQJ786460:PQK786460 PGN786460:PGO786460 OWR786460:OWS786460 OMV786460:OMW786460 OCZ786460:ODA786460 NTD786460:NTE786460 NJH786460:NJI786460 MZL786460:MZM786460 MPP786460:MPQ786460 MFT786460:MFU786460 LVX786460:LVY786460 LMB786460:LMC786460 LCF786460:LCG786460 KSJ786460:KSK786460 KIN786460:KIO786460 JYR786460:JYS786460 JOV786460:JOW786460 JEZ786460:JFA786460 IVD786460:IVE786460 ILH786460:ILI786460 IBL786460:IBM786460 HRP786460:HRQ786460 HHT786460:HHU786460 GXX786460:GXY786460 GOB786460:GOC786460 GEF786460:GEG786460 FUJ786460:FUK786460 FKN786460:FKO786460 FAR786460:FAS786460 EQV786460:EQW786460 EGZ786460:EHA786460 DXD786460:DXE786460 DNH786460:DNI786460 DDL786460:DDM786460 CTP786460:CTQ786460 CJT786460:CJU786460 BZX786460:BZY786460 BQB786460:BQC786460 BGF786460:BGG786460 AWJ786460:AWK786460 AMN786460:AMO786460 ACR786460:ACS786460 SV786460:SW786460 IZ786460:JA786460 D786460:E786460 WVL720924:WVM720924 WLP720924:WLQ720924 WBT720924:WBU720924 VRX720924:VRY720924 VIB720924:VIC720924 UYF720924:UYG720924 UOJ720924:UOK720924 UEN720924:UEO720924 TUR720924:TUS720924 TKV720924:TKW720924 TAZ720924:TBA720924 SRD720924:SRE720924 SHH720924:SHI720924 RXL720924:RXM720924 RNP720924:RNQ720924 RDT720924:RDU720924 QTX720924:QTY720924 QKB720924:QKC720924 QAF720924:QAG720924 PQJ720924:PQK720924 PGN720924:PGO720924 OWR720924:OWS720924 OMV720924:OMW720924 OCZ720924:ODA720924 NTD720924:NTE720924 NJH720924:NJI720924 MZL720924:MZM720924 MPP720924:MPQ720924 MFT720924:MFU720924 LVX720924:LVY720924 LMB720924:LMC720924 LCF720924:LCG720924 KSJ720924:KSK720924 KIN720924:KIO720924 JYR720924:JYS720924 JOV720924:JOW720924 JEZ720924:JFA720924 IVD720924:IVE720924 ILH720924:ILI720924 IBL720924:IBM720924 HRP720924:HRQ720924 HHT720924:HHU720924 GXX720924:GXY720924 GOB720924:GOC720924 GEF720924:GEG720924 FUJ720924:FUK720924 FKN720924:FKO720924 FAR720924:FAS720924 EQV720924:EQW720924 EGZ720924:EHA720924 DXD720924:DXE720924 DNH720924:DNI720924 DDL720924:DDM720924 CTP720924:CTQ720924 CJT720924:CJU720924 BZX720924:BZY720924 BQB720924:BQC720924 BGF720924:BGG720924 AWJ720924:AWK720924 AMN720924:AMO720924 ACR720924:ACS720924 SV720924:SW720924 IZ720924:JA720924 D720924:E720924 WVL655388:WVM655388 WLP655388:WLQ655388 WBT655388:WBU655388 VRX655388:VRY655388 VIB655388:VIC655388 UYF655388:UYG655388 UOJ655388:UOK655388 UEN655388:UEO655388 TUR655388:TUS655388 TKV655388:TKW655388 TAZ655388:TBA655388 SRD655388:SRE655388 SHH655388:SHI655388 RXL655388:RXM655388 RNP655388:RNQ655388 RDT655388:RDU655388 QTX655388:QTY655388 QKB655388:QKC655388 QAF655388:QAG655388 PQJ655388:PQK655388 PGN655388:PGO655388 OWR655388:OWS655388 OMV655388:OMW655388 OCZ655388:ODA655388 NTD655388:NTE655388 NJH655388:NJI655388 MZL655388:MZM655388 MPP655388:MPQ655388 MFT655388:MFU655388 LVX655388:LVY655388 LMB655388:LMC655388 LCF655388:LCG655388 KSJ655388:KSK655388 KIN655388:KIO655388 JYR655388:JYS655388 JOV655388:JOW655388 JEZ655388:JFA655388 IVD655388:IVE655388 ILH655388:ILI655388 IBL655388:IBM655388 HRP655388:HRQ655388 HHT655388:HHU655388 GXX655388:GXY655388 GOB655388:GOC655388 GEF655388:GEG655388 FUJ655388:FUK655388 FKN655388:FKO655388 FAR655388:FAS655388 EQV655388:EQW655388 EGZ655388:EHA655388 DXD655388:DXE655388 DNH655388:DNI655388 DDL655388:DDM655388 CTP655388:CTQ655388 CJT655388:CJU655388 BZX655388:BZY655388 BQB655388:BQC655388 BGF655388:BGG655388 AWJ655388:AWK655388 AMN655388:AMO655388 ACR655388:ACS655388 SV655388:SW655388 IZ655388:JA655388 D655388:E655388 WVL589852:WVM589852 WLP589852:WLQ589852 WBT589852:WBU589852 VRX589852:VRY589852 VIB589852:VIC589852 UYF589852:UYG589852 UOJ589852:UOK589852 UEN589852:UEO589852 TUR589852:TUS589852 TKV589852:TKW589852 TAZ589852:TBA589852 SRD589852:SRE589852 SHH589852:SHI589852 RXL589852:RXM589852 RNP589852:RNQ589852 RDT589852:RDU589852 QTX589852:QTY589852 QKB589852:QKC589852 QAF589852:QAG589852 PQJ589852:PQK589852 PGN589852:PGO589852 OWR589852:OWS589852 OMV589852:OMW589852 OCZ589852:ODA589852 NTD589852:NTE589852 NJH589852:NJI589852 MZL589852:MZM589852 MPP589852:MPQ589852 MFT589852:MFU589852 LVX589852:LVY589852 LMB589852:LMC589852 LCF589852:LCG589852 KSJ589852:KSK589852 KIN589852:KIO589852 JYR589852:JYS589852 JOV589852:JOW589852 JEZ589852:JFA589852 IVD589852:IVE589852 ILH589852:ILI589852 IBL589852:IBM589852 HRP589852:HRQ589852 HHT589852:HHU589852 GXX589852:GXY589852 GOB589852:GOC589852 GEF589852:GEG589852 FUJ589852:FUK589852 FKN589852:FKO589852 FAR589852:FAS589852 EQV589852:EQW589852 EGZ589852:EHA589852 DXD589852:DXE589852 DNH589852:DNI589852 DDL589852:DDM589852 CTP589852:CTQ589852 CJT589852:CJU589852 BZX589852:BZY589852 BQB589852:BQC589852 BGF589852:BGG589852 AWJ589852:AWK589852 AMN589852:AMO589852 ACR589852:ACS589852 SV589852:SW589852 IZ589852:JA589852 D589852:E589852 WVL524316:WVM524316 WLP524316:WLQ524316 WBT524316:WBU524316 VRX524316:VRY524316 VIB524316:VIC524316 UYF524316:UYG524316 UOJ524316:UOK524316 UEN524316:UEO524316 TUR524316:TUS524316 TKV524316:TKW524316 TAZ524316:TBA524316 SRD524316:SRE524316 SHH524316:SHI524316 RXL524316:RXM524316 RNP524316:RNQ524316 RDT524316:RDU524316 QTX524316:QTY524316 QKB524316:QKC524316 QAF524316:QAG524316 PQJ524316:PQK524316 PGN524316:PGO524316 OWR524316:OWS524316 OMV524316:OMW524316 OCZ524316:ODA524316 NTD524316:NTE524316 NJH524316:NJI524316 MZL524316:MZM524316 MPP524316:MPQ524316 MFT524316:MFU524316 LVX524316:LVY524316 LMB524316:LMC524316 LCF524316:LCG524316 KSJ524316:KSK524316 KIN524316:KIO524316 JYR524316:JYS524316 JOV524316:JOW524316 JEZ524316:JFA524316 IVD524316:IVE524316 ILH524316:ILI524316 IBL524316:IBM524316 HRP524316:HRQ524316 HHT524316:HHU524316 GXX524316:GXY524316 GOB524316:GOC524316 GEF524316:GEG524316 FUJ524316:FUK524316 FKN524316:FKO524316 FAR524316:FAS524316 EQV524316:EQW524316 EGZ524316:EHA524316 DXD524316:DXE524316 DNH524316:DNI524316 DDL524316:DDM524316 CTP524316:CTQ524316 CJT524316:CJU524316 BZX524316:BZY524316 BQB524316:BQC524316 BGF524316:BGG524316 AWJ524316:AWK524316 AMN524316:AMO524316 ACR524316:ACS524316 SV524316:SW524316 IZ524316:JA524316 D524316:E524316 WVL458780:WVM458780 WLP458780:WLQ458780 WBT458780:WBU458780 VRX458780:VRY458780 VIB458780:VIC458780 UYF458780:UYG458780 UOJ458780:UOK458780 UEN458780:UEO458780 TUR458780:TUS458780 TKV458780:TKW458780 TAZ458780:TBA458780 SRD458780:SRE458780 SHH458780:SHI458780 RXL458780:RXM458780 RNP458780:RNQ458780 RDT458780:RDU458780 QTX458780:QTY458780 QKB458780:QKC458780 QAF458780:QAG458780 PQJ458780:PQK458780 PGN458780:PGO458780 OWR458780:OWS458780 OMV458780:OMW458780 OCZ458780:ODA458780 NTD458780:NTE458780 NJH458780:NJI458780 MZL458780:MZM458780 MPP458780:MPQ458780 MFT458780:MFU458780 LVX458780:LVY458780 LMB458780:LMC458780 LCF458780:LCG458780 KSJ458780:KSK458780 KIN458780:KIO458780 JYR458780:JYS458780 JOV458780:JOW458780 JEZ458780:JFA458780 IVD458780:IVE458780 ILH458780:ILI458780 IBL458780:IBM458780 HRP458780:HRQ458780 HHT458780:HHU458780 GXX458780:GXY458780 GOB458780:GOC458780 GEF458780:GEG458780 FUJ458780:FUK458780 FKN458780:FKO458780 FAR458780:FAS458780 EQV458780:EQW458780 EGZ458780:EHA458780 DXD458780:DXE458780 DNH458780:DNI458780 DDL458780:DDM458780 CTP458780:CTQ458780 CJT458780:CJU458780 BZX458780:BZY458780 BQB458780:BQC458780 BGF458780:BGG458780 AWJ458780:AWK458780 AMN458780:AMO458780 ACR458780:ACS458780 SV458780:SW458780 IZ458780:JA458780 D458780:E458780 WVL393244:WVM393244 WLP393244:WLQ393244 WBT393244:WBU393244 VRX393244:VRY393244 VIB393244:VIC393244 UYF393244:UYG393244 UOJ393244:UOK393244 UEN393244:UEO393244 TUR393244:TUS393244 TKV393244:TKW393244 TAZ393244:TBA393244 SRD393244:SRE393244 SHH393244:SHI393244 RXL393244:RXM393244 RNP393244:RNQ393244 RDT393244:RDU393244 QTX393244:QTY393244 QKB393244:QKC393244 QAF393244:QAG393244 PQJ393244:PQK393244 PGN393244:PGO393244 OWR393244:OWS393244 OMV393244:OMW393244 OCZ393244:ODA393244 NTD393244:NTE393244 NJH393244:NJI393244 MZL393244:MZM393244 MPP393244:MPQ393244 MFT393244:MFU393244 LVX393244:LVY393244 LMB393244:LMC393244 LCF393244:LCG393244 KSJ393244:KSK393244 KIN393244:KIO393244 JYR393244:JYS393244 JOV393244:JOW393244 JEZ393244:JFA393244 IVD393244:IVE393244 ILH393244:ILI393244 IBL393244:IBM393244 HRP393244:HRQ393244 HHT393244:HHU393244 GXX393244:GXY393244 GOB393244:GOC393244 GEF393244:GEG393244 FUJ393244:FUK393244 FKN393244:FKO393244 FAR393244:FAS393244 EQV393244:EQW393244 EGZ393244:EHA393244 DXD393244:DXE393244 DNH393244:DNI393244 DDL393244:DDM393244 CTP393244:CTQ393244 CJT393244:CJU393244 BZX393244:BZY393244 BQB393244:BQC393244 BGF393244:BGG393244 AWJ393244:AWK393244 AMN393244:AMO393244 ACR393244:ACS393244 SV393244:SW393244 IZ393244:JA393244 D393244:E393244 WVL327708:WVM327708 WLP327708:WLQ327708 WBT327708:WBU327708 VRX327708:VRY327708 VIB327708:VIC327708 UYF327708:UYG327708 UOJ327708:UOK327708 UEN327708:UEO327708 TUR327708:TUS327708 TKV327708:TKW327708 TAZ327708:TBA327708 SRD327708:SRE327708 SHH327708:SHI327708 RXL327708:RXM327708 RNP327708:RNQ327708 RDT327708:RDU327708 QTX327708:QTY327708 QKB327708:QKC327708 QAF327708:QAG327708 PQJ327708:PQK327708 PGN327708:PGO327708 OWR327708:OWS327708 OMV327708:OMW327708 OCZ327708:ODA327708 NTD327708:NTE327708 NJH327708:NJI327708 MZL327708:MZM327708 MPP327708:MPQ327708 MFT327708:MFU327708 LVX327708:LVY327708 LMB327708:LMC327708 LCF327708:LCG327708 KSJ327708:KSK327708 KIN327708:KIO327708 JYR327708:JYS327708 JOV327708:JOW327708 JEZ327708:JFA327708 IVD327708:IVE327708 ILH327708:ILI327708 IBL327708:IBM327708 HRP327708:HRQ327708 HHT327708:HHU327708 GXX327708:GXY327708 GOB327708:GOC327708 GEF327708:GEG327708 FUJ327708:FUK327708 FKN327708:FKO327708 FAR327708:FAS327708 EQV327708:EQW327708 EGZ327708:EHA327708 DXD327708:DXE327708 DNH327708:DNI327708 DDL327708:DDM327708 CTP327708:CTQ327708 CJT327708:CJU327708 BZX327708:BZY327708 BQB327708:BQC327708 BGF327708:BGG327708 AWJ327708:AWK327708 AMN327708:AMO327708 ACR327708:ACS327708 SV327708:SW327708 IZ327708:JA327708 D327708:E327708 WVL262172:WVM262172 WLP262172:WLQ262172 WBT262172:WBU262172 VRX262172:VRY262172 VIB262172:VIC262172 UYF262172:UYG262172 UOJ262172:UOK262172 UEN262172:UEO262172 TUR262172:TUS262172 TKV262172:TKW262172 TAZ262172:TBA262172 SRD262172:SRE262172 SHH262172:SHI262172 RXL262172:RXM262172 RNP262172:RNQ262172 RDT262172:RDU262172 QTX262172:QTY262172 QKB262172:QKC262172 QAF262172:QAG262172 PQJ262172:PQK262172 PGN262172:PGO262172 OWR262172:OWS262172 OMV262172:OMW262172 OCZ262172:ODA262172 NTD262172:NTE262172 NJH262172:NJI262172 MZL262172:MZM262172 MPP262172:MPQ262172 MFT262172:MFU262172 LVX262172:LVY262172 LMB262172:LMC262172 LCF262172:LCG262172 KSJ262172:KSK262172 KIN262172:KIO262172 JYR262172:JYS262172 JOV262172:JOW262172 JEZ262172:JFA262172 IVD262172:IVE262172 ILH262172:ILI262172 IBL262172:IBM262172 HRP262172:HRQ262172 HHT262172:HHU262172 GXX262172:GXY262172 GOB262172:GOC262172 GEF262172:GEG262172 FUJ262172:FUK262172 FKN262172:FKO262172 FAR262172:FAS262172 EQV262172:EQW262172 EGZ262172:EHA262172 DXD262172:DXE262172 DNH262172:DNI262172 DDL262172:DDM262172 CTP262172:CTQ262172 CJT262172:CJU262172 BZX262172:BZY262172 BQB262172:BQC262172 BGF262172:BGG262172 AWJ262172:AWK262172 AMN262172:AMO262172 ACR262172:ACS262172 SV262172:SW262172 IZ262172:JA262172 D262172:E262172 WVL196636:WVM196636 WLP196636:WLQ196636 WBT196636:WBU196636 VRX196636:VRY196636 VIB196636:VIC196636 UYF196636:UYG196636 UOJ196636:UOK196636 UEN196636:UEO196636 TUR196636:TUS196636 TKV196636:TKW196636 TAZ196636:TBA196636 SRD196636:SRE196636 SHH196636:SHI196636 RXL196636:RXM196636 RNP196636:RNQ196636 RDT196636:RDU196636 QTX196636:QTY196636 QKB196636:QKC196636 QAF196636:QAG196636 PQJ196636:PQK196636 PGN196636:PGO196636 OWR196636:OWS196636 OMV196636:OMW196636 OCZ196636:ODA196636 NTD196636:NTE196636 NJH196636:NJI196636 MZL196636:MZM196636 MPP196636:MPQ196636 MFT196636:MFU196636 LVX196636:LVY196636 LMB196636:LMC196636 LCF196636:LCG196636 KSJ196636:KSK196636 KIN196636:KIO196636 JYR196636:JYS196636 JOV196636:JOW196636 JEZ196636:JFA196636 IVD196636:IVE196636 ILH196636:ILI196636 IBL196636:IBM196636 HRP196636:HRQ196636 HHT196636:HHU196636 GXX196636:GXY196636 GOB196636:GOC196636 GEF196636:GEG196636 FUJ196636:FUK196636 FKN196636:FKO196636 FAR196636:FAS196636 EQV196636:EQW196636 EGZ196636:EHA196636 DXD196636:DXE196636 DNH196636:DNI196636 DDL196636:DDM196636 CTP196636:CTQ196636 CJT196636:CJU196636 BZX196636:BZY196636 BQB196636:BQC196636 BGF196636:BGG196636 AWJ196636:AWK196636 AMN196636:AMO196636 ACR196636:ACS196636 SV196636:SW196636 IZ196636:JA196636 D196636:E196636 WVL131100:WVM131100 WLP131100:WLQ131100 WBT131100:WBU131100 VRX131100:VRY131100 VIB131100:VIC131100 UYF131100:UYG131100 UOJ131100:UOK131100 UEN131100:UEO131100 TUR131100:TUS131100 TKV131100:TKW131100 TAZ131100:TBA131100 SRD131100:SRE131100 SHH131100:SHI131100 RXL131100:RXM131100 RNP131100:RNQ131100 RDT131100:RDU131100 QTX131100:QTY131100 QKB131100:QKC131100 QAF131100:QAG131100 PQJ131100:PQK131100 PGN131100:PGO131100 OWR131100:OWS131100 OMV131100:OMW131100 OCZ131100:ODA131100 NTD131100:NTE131100 NJH131100:NJI131100 MZL131100:MZM131100 MPP131100:MPQ131100 MFT131100:MFU131100 LVX131100:LVY131100 LMB131100:LMC131100 LCF131100:LCG131100 KSJ131100:KSK131100 KIN131100:KIO131100 JYR131100:JYS131100 JOV131100:JOW131100 JEZ131100:JFA131100 IVD131100:IVE131100 ILH131100:ILI131100 IBL131100:IBM131100 HRP131100:HRQ131100 HHT131100:HHU131100 GXX131100:GXY131100 GOB131100:GOC131100 GEF131100:GEG131100 FUJ131100:FUK131100 FKN131100:FKO131100 FAR131100:FAS131100 EQV131100:EQW131100 EGZ131100:EHA131100 DXD131100:DXE131100 DNH131100:DNI131100 DDL131100:DDM131100 CTP131100:CTQ131100 CJT131100:CJU131100 BZX131100:BZY131100 BQB131100:BQC131100 BGF131100:BGG131100 AWJ131100:AWK131100 AMN131100:AMO131100 ACR131100:ACS131100 SV131100:SW131100 IZ131100:JA131100 D131100:E131100 WVL65564:WVM65564 WLP65564:WLQ65564 WBT65564:WBU65564 VRX65564:VRY65564 VIB65564:VIC65564 UYF65564:UYG65564 UOJ65564:UOK65564 UEN65564:UEO65564 TUR65564:TUS65564 TKV65564:TKW65564 TAZ65564:TBA65564 SRD65564:SRE65564 SHH65564:SHI65564 RXL65564:RXM65564 RNP65564:RNQ65564 RDT65564:RDU65564 QTX65564:QTY65564 QKB65564:QKC65564 QAF65564:QAG65564 PQJ65564:PQK65564 PGN65564:PGO65564 OWR65564:OWS65564 OMV65564:OMW65564 OCZ65564:ODA65564 NTD65564:NTE65564 NJH65564:NJI65564 MZL65564:MZM65564 MPP65564:MPQ65564 MFT65564:MFU65564 LVX65564:LVY65564 LMB65564:LMC65564 LCF65564:LCG65564 KSJ65564:KSK65564 KIN65564:KIO65564 JYR65564:JYS65564 JOV65564:JOW65564 JEZ65564:JFA65564 IVD65564:IVE65564 ILH65564:ILI65564 IBL65564:IBM65564 HRP65564:HRQ65564 HHT65564:HHU65564 GXX65564:GXY65564 GOB65564:GOC65564 GEF65564:GEG65564 FUJ65564:FUK65564 FKN65564:FKO65564 FAR65564:FAS65564 EQV65564:EQW65564 EGZ65564:EHA65564 DXD65564:DXE65564 DNH65564:DNI65564 DDL65564:DDM65564 CTP65564:CTQ65564 CJT65564:CJU65564 BZX65564:BZY65564 BQB65564:BQC65564 BGF65564:BGG65564 AWJ65564:AWK65564 AMN65564:AMO65564 ACR65564:ACS65564 SV65564:SW65564 IZ65564:JA65564 D65564:E65564 WVL983064:WVM983065 WLP983064:WLQ983065 WBT983064:WBU983065 VRX983064:VRY983065 VIB983064:VIC983065 UYF983064:UYG983065 UOJ983064:UOK983065 UEN983064:UEO983065 TUR983064:TUS983065 TKV983064:TKW983065 TAZ983064:TBA983065 SRD983064:SRE983065 SHH983064:SHI983065 RXL983064:RXM983065 RNP983064:RNQ983065 RDT983064:RDU983065 QTX983064:QTY983065 QKB983064:QKC983065 QAF983064:QAG983065 PQJ983064:PQK983065 PGN983064:PGO983065 OWR983064:OWS983065 OMV983064:OMW983065 OCZ983064:ODA983065 NTD983064:NTE983065 NJH983064:NJI983065 MZL983064:MZM983065 MPP983064:MPQ983065 MFT983064:MFU983065 LVX983064:LVY983065 LMB983064:LMC983065 LCF983064:LCG983065 KSJ983064:KSK983065 KIN983064:KIO983065 JYR983064:JYS983065 JOV983064:JOW983065 JEZ983064:JFA983065 IVD983064:IVE983065 ILH983064:ILI983065 IBL983064:IBM983065 HRP983064:HRQ983065 HHT983064:HHU983065 GXX983064:GXY983065 GOB983064:GOC983065 GEF983064:GEG983065 FUJ983064:FUK983065 FKN983064:FKO983065 FAR983064:FAS983065 EQV983064:EQW983065 EGZ983064:EHA983065 DXD983064:DXE983065 DNH983064:DNI983065 DDL983064:DDM983065 CTP983064:CTQ983065 CJT983064:CJU983065 BZX983064:BZY983065 BQB983064:BQC983065 BGF983064:BGG983065 AWJ983064:AWK983065 AMN983064:AMO983065 ACR983064:ACS983065 SV983064:SW983065 IZ983064:JA983065 D983064:E983065 WVL917528:WVM917529 WLP917528:WLQ917529 WBT917528:WBU917529 VRX917528:VRY917529 VIB917528:VIC917529 UYF917528:UYG917529 UOJ917528:UOK917529 UEN917528:UEO917529 TUR917528:TUS917529 TKV917528:TKW917529 TAZ917528:TBA917529 SRD917528:SRE917529 SHH917528:SHI917529 RXL917528:RXM917529 RNP917528:RNQ917529 RDT917528:RDU917529 QTX917528:QTY917529 QKB917528:QKC917529 QAF917528:QAG917529 PQJ917528:PQK917529 PGN917528:PGO917529 OWR917528:OWS917529 OMV917528:OMW917529 OCZ917528:ODA917529 NTD917528:NTE917529 NJH917528:NJI917529 MZL917528:MZM917529 MPP917528:MPQ917529 MFT917528:MFU917529 LVX917528:LVY917529 LMB917528:LMC917529 LCF917528:LCG917529 KSJ917528:KSK917529 KIN917528:KIO917529 JYR917528:JYS917529 JOV917528:JOW917529 JEZ917528:JFA917529 IVD917528:IVE917529 ILH917528:ILI917529 IBL917528:IBM917529 HRP917528:HRQ917529 HHT917528:HHU917529 GXX917528:GXY917529 GOB917528:GOC917529 GEF917528:GEG917529 FUJ917528:FUK917529 FKN917528:FKO917529 FAR917528:FAS917529 EQV917528:EQW917529 EGZ917528:EHA917529 DXD917528:DXE917529 DNH917528:DNI917529 DDL917528:DDM917529 CTP917528:CTQ917529 CJT917528:CJU917529 BZX917528:BZY917529 BQB917528:BQC917529 BGF917528:BGG917529 AWJ917528:AWK917529 AMN917528:AMO917529 ACR917528:ACS917529 SV917528:SW917529 IZ917528:JA917529 D917528:E917529 WVL851992:WVM851993 WLP851992:WLQ851993 WBT851992:WBU851993 VRX851992:VRY851993 VIB851992:VIC851993 UYF851992:UYG851993 UOJ851992:UOK851993 UEN851992:UEO851993 TUR851992:TUS851993 TKV851992:TKW851993 TAZ851992:TBA851993 SRD851992:SRE851993 SHH851992:SHI851993 RXL851992:RXM851993 RNP851992:RNQ851993 RDT851992:RDU851993 QTX851992:QTY851993 QKB851992:QKC851993 QAF851992:QAG851993 PQJ851992:PQK851993 PGN851992:PGO851993 OWR851992:OWS851993 OMV851992:OMW851993 OCZ851992:ODA851993 NTD851992:NTE851993 NJH851992:NJI851993 MZL851992:MZM851993 MPP851992:MPQ851993 MFT851992:MFU851993 LVX851992:LVY851993 LMB851992:LMC851993 LCF851992:LCG851993 KSJ851992:KSK851993 KIN851992:KIO851993 JYR851992:JYS851993 JOV851992:JOW851993 JEZ851992:JFA851993 IVD851992:IVE851993 ILH851992:ILI851993 IBL851992:IBM851993 HRP851992:HRQ851993 HHT851992:HHU851993 GXX851992:GXY851993 GOB851992:GOC851993 GEF851992:GEG851993 FUJ851992:FUK851993 FKN851992:FKO851993 FAR851992:FAS851993 EQV851992:EQW851993 EGZ851992:EHA851993 DXD851992:DXE851993 DNH851992:DNI851993 DDL851992:DDM851993 CTP851992:CTQ851993 CJT851992:CJU851993 BZX851992:BZY851993 BQB851992:BQC851993 BGF851992:BGG851993 AWJ851992:AWK851993 AMN851992:AMO851993 ACR851992:ACS851993 SV851992:SW851993 IZ851992:JA851993 D851992:E851993 WVL786456:WVM786457 WLP786456:WLQ786457 WBT786456:WBU786457 VRX786456:VRY786457 VIB786456:VIC786457 UYF786456:UYG786457 UOJ786456:UOK786457 UEN786456:UEO786457 TUR786456:TUS786457 TKV786456:TKW786457 TAZ786456:TBA786457 SRD786456:SRE786457 SHH786456:SHI786457 RXL786456:RXM786457 RNP786456:RNQ786457 RDT786456:RDU786457 QTX786456:QTY786457 QKB786456:QKC786457 QAF786456:QAG786457 PQJ786456:PQK786457 PGN786456:PGO786457 OWR786456:OWS786457 OMV786456:OMW786457 OCZ786456:ODA786457 NTD786456:NTE786457 NJH786456:NJI786457 MZL786456:MZM786457 MPP786456:MPQ786457 MFT786456:MFU786457 LVX786456:LVY786457 LMB786456:LMC786457 LCF786456:LCG786457 KSJ786456:KSK786457 KIN786456:KIO786457 JYR786456:JYS786457 JOV786456:JOW786457 JEZ786456:JFA786457 IVD786456:IVE786457 ILH786456:ILI786457 IBL786456:IBM786457 HRP786456:HRQ786457 HHT786456:HHU786457 GXX786456:GXY786457 GOB786456:GOC786457 GEF786456:GEG786457 FUJ786456:FUK786457 FKN786456:FKO786457 FAR786456:FAS786457 EQV786456:EQW786457 EGZ786456:EHA786457 DXD786456:DXE786457 DNH786456:DNI786457 DDL786456:DDM786457 CTP786456:CTQ786457 CJT786456:CJU786457 BZX786456:BZY786457 BQB786456:BQC786457 BGF786456:BGG786457 AWJ786456:AWK786457 AMN786456:AMO786457 ACR786456:ACS786457 SV786456:SW786457 IZ786456:JA786457 D786456:E786457 WVL720920:WVM720921 WLP720920:WLQ720921 WBT720920:WBU720921 VRX720920:VRY720921 VIB720920:VIC720921 UYF720920:UYG720921 UOJ720920:UOK720921 UEN720920:UEO720921 TUR720920:TUS720921 TKV720920:TKW720921 TAZ720920:TBA720921 SRD720920:SRE720921 SHH720920:SHI720921 RXL720920:RXM720921 RNP720920:RNQ720921 RDT720920:RDU720921 QTX720920:QTY720921 QKB720920:QKC720921 QAF720920:QAG720921 PQJ720920:PQK720921 PGN720920:PGO720921 OWR720920:OWS720921 OMV720920:OMW720921 OCZ720920:ODA720921 NTD720920:NTE720921 NJH720920:NJI720921 MZL720920:MZM720921 MPP720920:MPQ720921 MFT720920:MFU720921 LVX720920:LVY720921 LMB720920:LMC720921 LCF720920:LCG720921 KSJ720920:KSK720921 KIN720920:KIO720921 JYR720920:JYS720921 JOV720920:JOW720921 JEZ720920:JFA720921 IVD720920:IVE720921 ILH720920:ILI720921 IBL720920:IBM720921 HRP720920:HRQ720921 HHT720920:HHU720921 GXX720920:GXY720921 GOB720920:GOC720921 GEF720920:GEG720921 FUJ720920:FUK720921 FKN720920:FKO720921 FAR720920:FAS720921 EQV720920:EQW720921 EGZ720920:EHA720921 DXD720920:DXE720921 DNH720920:DNI720921 DDL720920:DDM720921 CTP720920:CTQ720921 CJT720920:CJU720921 BZX720920:BZY720921 BQB720920:BQC720921 BGF720920:BGG720921 AWJ720920:AWK720921 AMN720920:AMO720921 ACR720920:ACS720921 SV720920:SW720921 IZ720920:JA720921 D720920:E720921 WVL655384:WVM655385 WLP655384:WLQ655385 WBT655384:WBU655385 VRX655384:VRY655385 VIB655384:VIC655385 UYF655384:UYG655385 UOJ655384:UOK655385 UEN655384:UEO655385 TUR655384:TUS655385 TKV655384:TKW655385 TAZ655384:TBA655385 SRD655384:SRE655385 SHH655384:SHI655385 RXL655384:RXM655385 RNP655384:RNQ655385 RDT655384:RDU655385 QTX655384:QTY655385 QKB655384:QKC655385 QAF655384:QAG655385 PQJ655384:PQK655385 PGN655384:PGO655385 OWR655384:OWS655385 OMV655384:OMW655385 OCZ655384:ODA655385 NTD655384:NTE655385 NJH655384:NJI655385 MZL655384:MZM655385 MPP655384:MPQ655385 MFT655384:MFU655385 LVX655384:LVY655385 LMB655384:LMC655385 LCF655384:LCG655385 KSJ655384:KSK655385 KIN655384:KIO655385 JYR655384:JYS655385 JOV655384:JOW655385 JEZ655384:JFA655385 IVD655384:IVE655385 ILH655384:ILI655385 IBL655384:IBM655385 HRP655384:HRQ655385 HHT655384:HHU655385 GXX655384:GXY655385 GOB655384:GOC655385 GEF655384:GEG655385 FUJ655384:FUK655385 FKN655384:FKO655385 FAR655384:FAS655385 EQV655384:EQW655385 EGZ655384:EHA655385 DXD655384:DXE655385 DNH655384:DNI655385 DDL655384:DDM655385 CTP655384:CTQ655385 CJT655384:CJU655385 BZX655384:BZY655385 BQB655384:BQC655385 BGF655384:BGG655385 AWJ655384:AWK655385 AMN655384:AMO655385 ACR655384:ACS655385 SV655384:SW655385 IZ655384:JA655385 D655384:E655385 WVL589848:WVM589849 WLP589848:WLQ589849 WBT589848:WBU589849 VRX589848:VRY589849 VIB589848:VIC589849 UYF589848:UYG589849 UOJ589848:UOK589849 UEN589848:UEO589849 TUR589848:TUS589849 TKV589848:TKW589849 TAZ589848:TBA589849 SRD589848:SRE589849 SHH589848:SHI589849 RXL589848:RXM589849 RNP589848:RNQ589849 RDT589848:RDU589849 QTX589848:QTY589849 QKB589848:QKC589849 QAF589848:QAG589849 PQJ589848:PQK589849 PGN589848:PGO589849 OWR589848:OWS589849 OMV589848:OMW589849 OCZ589848:ODA589849 NTD589848:NTE589849 NJH589848:NJI589849 MZL589848:MZM589849 MPP589848:MPQ589849 MFT589848:MFU589849 LVX589848:LVY589849 LMB589848:LMC589849 LCF589848:LCG589849 KSJ589848:KSK589849 KIN589848:KIO589849 JYR589848:JYS589849 JOV589848:JOW589849 JEZ589848:JFA589849 IVD589848:IVE589849 ILH589848:ILI589849 IBL589848:IBM589849 HRP589848:HRQ589849 HHT589848:HHU589849 GXX589848:GXY589849 GOB589848:GOC589849 GEF589848:GEG589849 FUJ589848:FUK589849 FKN589848:FKO589849 FAR589848:FAS589849 EQV589848:EQW589849 EGZ589848:EHA589849 DXD589848:DXE589849 DNH589848:DNI589849 DDL589848:DDM589849 CTP589848:CTQ589849 CJT589848:CJU589849 BZX589848:BZY589849 BQB589848:BQC589849 BGF589848:BGG589849 AWJ589848:AWK589849 AMN589848:AMO589849 ACR589848:ACS589849 SV589848:SW589849 IZ589848:JA589849 D589848:E589849 WVL524312:WVM524313 WLP524312:WLQ524313 WBT524312:WBU524313 VRX524312:VRY524313 VIB524312:VIC524313 UYF524312:UYG524313 UOJ524312:UOK524313 UEN524312:UEO524313 TUR524312:TUS524313 TKV524312:TKW524313 TAZ524312:TBA524313 SRD524312:SRE524313 SHH524312:SHI524313 RXL524312:RXM524313 RNP524312:RNQ524313 RDT524312:RDU524313 QTX524312:QTY524313 QKB524312:QKC524313 QAF524312:QAG524313 PQJ524312:PQK524313 PGN524312:PGO524313 OWR524312:OWS524313 OMV524312:OMW524313 OCZ524312:ODA524313 NTD524312:NTE524313 NJH524312:NJI524313 MZL524312:MZM524313 MPP524312:MPQ524313 MFT524312:MFU524313 LVX524312:LVY524313 LMB524312:LMC524313 LCF524312:LCG524313 KSJ524312:KSK524313 KIN524312:KIO524313 JYR524312:JYS524313 JOV524312:JOW524313 JEZ524312:JFA524313 IVD524312:IVE524313 ILH524312:ILI524313 IBL524312:IBM524313 HRP524312:HRQ524313 HHT524312:HHU524313 GXX524312:GXY524313 GOB524312:GOC524313 GEF524312:GEG524313 FUJ524312:FUK524313 FKN524312:FKO524313 FAR524312:FAS524313 EQV524312:EQW524313 EGZ524312:EHA524313 DXD524312:DXE524313 DNH524312:DNI524313 DDL524312:DDM524313 CTP524312:CTQ524313 CJT524312:CJU524313 BZX524312:BZY524313 BQB524312:BQC524313 BGF524312:BGG524313 AWJ524312:AWK524313 AMN524312:AMO524313 ACR524312:ACS524313 SV524312:SW524313 IZ524312:JA524313 D524312:E524313 WVL458776:WVM458777 WLP458776:WLQ458777 WBT458776:WBU458777 VRX458776:VRY458777 VIB458776:VIC458777 UYF458776:UYG458777 UOJ458776:UOK458777 UEN458776:UEO458777 TUR458776:TUS458777 TKV458776:TKW458777 TAZ458776:TBA458777 SRD458776:SRE458777 SHH458776:SHI458777 RXL458776:RXM458777 RNP458776:RNQ458777 RDT458776:RDU458777 QTX458776:QTY458777 QKB458776:QKC458777 QAF458776:QAG458777 PQJ458776:PQK458777 PGN458776:PGO458777 OWR458776:OWS458777 OMV458776:OMW458777 OCZ458776:ODA458777 NTD458776:NTE458777 NJH458776:NJI458777 MZL458776:MZM458777 MPP458776:MPQ458777 MFT458776:MFU458777 LVX458776:LVY458777 LMB458776:LMC458777 LCF458776:LCG458777 KSJ458776:KSK458777 KIN458776:KIO458777 JYR458776:JYS458777 JOV458776:JOW458777 JEZ458776:JFA458777 IVD458776:IVE458777 ILH458776:ILI458777 IBL458776:IBM458777 HRP458776:HRQ458777 HHT458776:HHU458777 GXX458776:GXY458777 GOB458776:GOC458777 GEF458776:GEG458777 FUJ458776:FUK458777 FKN458776:FKO458777 FAR458776:FAS458777 EQV458776:EQW458777 EGZ458776:EHA458777 DXD458776:DXE458777 DNH458776:DNI458777 DDL458776:DDM458777 CTP458776:CTQ458777 CJT458776:CJU458777 BZX458776:BZY458777 BQB458776:BQC458777 BGF458776:BGG458777 AWJ458776:AWK458777 AMN458776:AMO458777 ACR458776:ACS458777 SV458776:SW458777 IZ458776:JA458777 D458776:E458777 WVL393240:WVM393241 WLP393240:WLQ393241 WBT393240:WBU393241 VRX393240:VRY393241 VIB393240:VIC393241 UYF393240:UYG393241 UOJ393240:UOK393241 UEN393240:UEO393241 TUR393240:TUS393241 TKV393240:TKW393241 TAZ393240:TBA393241 SRD393240:SRE393241 SHH393240:SHI393241 RXL393240:RXM393241 RNP393240:RNQ393241 RDT393240:RDU393241 QTX393240:QTY393241 QKB393240:QKC393241 QAF393240:QAG393241 PQJ393240:PQK393241 PGN393240:PGO393241 OWR393240:OWS393241 OMV393240:OMW393241 OCZ393240:ODA393241 NTD393240:NTE393241 NJH393240:NJI393241 MZL393240:MZM393241 MPP393240:MPQ393241 MFT393240:MFU393241 LVX393240:LVY393241 LMB393240:LMC393241 LCF393240:LCG393241 KSJ393240:KSK393241 KIN393240:KIO393241 JYR393240:JYS393241 JOV393240:JOW393241 JEZ393240:JFA393241 IVD393240:IVE393241 ILH393240:ILI393241 IBL393240:IBM393241 HRP393240:HRQ393241 HHT393240:HHU393241 GXX393240:GXY393241 GOB393240:GOC393241 GEF393240:GEG393241 FUJ393240:FUK393241 FKN393240:FKO393241 FAR393240:FAS393241 EQV393240:EQW393241 EGZ393240:EHA393241 DXD393240:DXE393241 DNH393240:DNI393241 DDL393240:DDM393241 CTP393240:CTQ393241 CJT393240:CJU393241 BZX393240:BZY393241 BQB393240:BQC393241 BGF393240:BGG393241 AWJ393240:AWK393241 AMN393240:AMO393241 ACR393240:ACS393241 SV393240:SW393241 IZ393240:JA393241 D393240:E393241 WVL327704:WVM327705 WLP327704:WLQ327705 WBT327704:WBU327705 VRX327704:VRY327705 VIB327704:VIC327705 UYF327704:UYG327705 UOJ327704:UOK327705 UEN327704:UEO327705 TUR327704:TUS327705 TKV327704:TKW327705 TAZ327704:TBA327705 SRD327704:SRE327705 SHH327704:SHI327705 RXL327704:RXM327705 RNP327704:RNQ327705 RDT327704:RDU327705 QTX327704:QTY327705 QKB327704:QKC327705 QAF327704:QAG327705 PQJ327704:PQK327705 PGN327704:PGO327705 OWR327704:OWS327705 OMV327704:OMW327705 OCZ327704:ODA327705 NTD327704:NTE327705 NJH327704:NJI327705 MZL327704:MZM327705 MPP327704:MPQ327705 MFT327704:MFU327705 LVX327704:LVY327705 LMB327704:LMC327705 LCF327704:LCG327705 KSJ327704:KSK327705 KIN327704:KIO327705 JYR327704:JYS327705 JOV327704:JOW327705 JEZ327704:JFA327705 IVD327704:IVE327705 ILH327704:ILI327705 IBL327704:IBM327705 HRP327704:HRQ327705 HHT327704:HHU327705 GXX327704:GXY327705 GOB327704:GOC327705 GEF327704:GEG327705 FUJ327704:FUK327705 FKN327704:FKO327705 FAR327704:FAS327705 EQV327704:EQW327705 EGZ327704:EHA327705 DXD327704:DXE327705 DNH327704:DNI327705 DDL327704:DDM327705 CTP327704:CTQ327705 CJT327704:CJU327705 BZX327704:BZY327705 BQB327704:BQC327705 BGF327704:BGG327705 AWJ327704:AWK327705 AMN327704:AMO327705 ACR327704:ACS327705 SV327704:SW327705 IZ327704:JA327705 D327704:E327705 WVL262168:WVM262169 WLP262168:WLQ262169 WBT262168:WBU262169 VRX262168:VRY262169 VIB262168:VIC262169 UYF262168:UYG262169 UOJ262168:UOK262169 UEN262168:UEO262169 TUR262168:TUS262169 TKV262168:TKW262169 TAZ262168:TBA262169 SRD262168:SRE262169 SHH262168:SHI262169 RXL262168:RXM262169 RNP262168:RNQ262169 RDT262168:RDU262169 QTX262168:QTY262169 QKB262168:QKC262169 QAF262168:QAG262169 PQJ262168:PQK262169 PGN262168:PGO262169 OWR262168:OWS262169 OMV262168:OMW262169 OCZ262168:ODA262169 NTD262168:NTE262169 NJH262168:NJI262169 MZL262168:MZM262169 MPP262168:MPQ262169 MFT262168:MFU262169 LVX262168:LVY262169 LMB262168:LMC262169 LCF262168:LCG262169 KSJ262168:KSK262169 KIN262168:KIO262169 JYR262168:JYS262169 JOV262168:JOW262169 JEZ262168:JFA262169 IVD262168:IVE262169 ILH262168:ILI262169 IBL262168:IBM262169 HRP262168:HRQ262169 HHT262168:HHU262169 GXX262168:GXY262169 GOB262168:GOC262169 GEF262168:GEG262169 FUJ262168:FUK262169 FKN262168:FKO262169 FAR262168:FAS262169 EQV262168:EQW262169 EGZ262168:EHA262169 DXD262168:DXE262169 DNH262168:DNI262169 DDL262168:DDM262169 CTP262168:CTQ262169 CJT262168:CJU262169 BZX262168:BZY262169 BQB262168:BQC262169 BGF262168:BGG262169 AWJ262168:AWK262169 AMN262168:AMO262169 ACR262168:ACS262169 SV262168:SW262169 IZ262168:JA262169 D262168:E262169 WVL196632:WVM196633 WLP196632:WLQ196633 WBT196632:WBU196633 VRX196632:VRY196633 VIB196632:VIC196633 UYF196632:UYG196633 UOJ196632:UOK196633 UEN196632:UEO196633 TUR196632:TUS196633 TKV196632:TKW196633 TAZ196632:TBA196633 SRD196632:SRE196633 SHH196632:SHI196633 RXL196632:RXM196633 RNP196632:RNQ196633 RDT196632:RDU196633 QTX196632:QTY196633 QKB196632:QKC196633 QAF196632:QAG196633 PQJ196632:PQK196633 PGN196632:PGO196633 OWR196632:OWS196633 OMV196632:OMW196633 OCZ196632:ODA196633 NTD196632:NTE196633 NJH196632:NJI196633 MZL196632:MZM196633 MPP196632:MPQ196633 MFT196632:MFU196633 LVX196632:LVY196633 LMB196632:LMC196633 LCF196632:LCG196633 KSJ196632:KSK196633 KIN196632:KIO196633 JYR196632:JYS196633 JOV196632:JOW196633 JEZ196632:JFA196633 IVD196632:IVE196633 ILH196632:ILI196633 IBL196632:IBM196633 HRP196632:HRQ196633 HHT196632:HHU196633 GXX196632:GXY196633 GOB196632:GOC196633 GEF196632:GEG196633 FUJ196632:FUK196633 FKN196632:FKO196633 FAR196632:FAS196633 EQV196632:EQW196633 EGZ196632:EHA196633 DXD196632:DXE196633 DNH196632:DNI196633 DDL196632:DDM196633 CTP196632:CTQ196633 CJT196632:CJU196633 BZX196632:BZY196633 BQB196632:BQC196633 BGF196632:BGG196633 AWJ196632:AWK196633 AMN196632:AMO196633 ACR196632:ACS196633 SV196632:SW196633 IZ196632:JA196633 D196632:E196633 WVL131096:WVM131097 WLP131096:WLQ131097 WBT131096:WBU131097 VRX131096:VRY131097 VIB131096:VIC131097 UYF131096:UYG131097 UOJ131096:UOK131097 UEN131096:UEO131097 TUR131096:TUS131097 TKV131096:TKW131097 TAZ131096:TBA131097 SRD131096:SRE131097 SHH131096:SHI131097 RXL131096:RXM131097 RNP131096:RNQ131097 RDT131096:RDU131097 QTX131096:QTY131097 QKB131096:QKC131097 QAF131096:QAG131097 PQJ131096:PQK131097 PGN131096:PGO131097 OWR131096:OWS131097 OMV131096:OMW131097 OCZ131096:ODA131097 NTD131096:NTE131097 NJH131096:NJI131097 MZL131096:MZM131097 MPP131096:MPQ131097 MFT131096:MFU131097 LVX131096:LVY131097 LMB131096:LMC131097 LCF131096:LCG131097 KSJ131096:KSK131097 KIN131096:KIO131097 JYR131096:JYS131097 JOV131096:JOW131097 JEZ131096:JFA131097 IVD131096:IVE131097 ILH131096:ILI131097 IBL131096:IBM131097 HRP131096:HRQ131097 HHT131096:HHU131097 GXX131096:GXY131097 GOB131096:GOC131097 GEF131096:GEG131097 FUJ131096:FUK131097 FKN131096:FKO131097 FAR131096:FAS131097 EQV131096:EQW131097 EGZ131096:EHA131097 DXD131096:DXE131097 DNH131096:DNI131097 DDL131096:DDM131097 CTP131096:CTQ131097 CJT131096:CJU131097 BZX131096:BZY131097 BQB131096:BQC131097 BGF131096:BGG131097 AWJ131096:AWK131097 AMN131096:AMO131097 ACR131096:ACS131097 SV131096:SW131097 IZ131096:JA131097 D131096:E131097 WVL65560:WVM65561 WLP65560:WLQ65561 WBT65560:WBU65561 VRX65560:VRY65561 VIB65560:VIC65561 UYF65560:UYG65561 UOJ65560:UOK65561 UEN65560:UEO65561 TUR65560:TUS65561 TKV65560:TKW65561 TAZ65560:TBA65561 SRD65560:SRE65561 SHH65560:SHI65561 RXL65560:RXM65561 RNP65560:RNQ65561 RDT65560:RDU65561 QTX65560:QTY65561 QKB65560:QKC65561 QAF65560:QAG65561 PQJ65560:PQK65561 PGN65560:PGO65561 OWR65560:OWS65561 OMV65560:OMW65561 OCZ65560:ODA65561 NTD65560:NTE65561 NJH65560:NJI65561 MZL65560:MZM65561 MPP65560:MPQ65561 MFT65560:MFU65561 LVX65560:LVY65561 LMB65560:LMC65561 LCF65560:LCG65561 KSJ65560:KSK65561 KIN65560:KIO65561 JYR65560:JYS65561 JOV65560:JOW65561 JEZ65560:JFA65561 IVD65560:IVE65561 ILH65560:ILI65561 IBL65560:IBM65561 HRP65560:HRQ65561 HHT65560:HHU65561 GXX65560:GXY65561 GOB65560:GOC65561 GEF65560:GEG65561 FUJ65560:FUK65561 FKN65560:FKO65561 FAR65560:FAS65561 EQV65560:EQW65561 EGZ65560:EHA65561 DXD65560:DXE65561 DNH65560:DNI65561 DDL65560:DDM65561 CTP65560:CTQ65561 CJT65560:CJU65561 BZX65560:BZY65561 BQB65560:BQC65561 BGF65560:BGG65561 AWJ65560:AWK65561 AMN65560:AMO65561 ACR65560:ACS65561 SV65560:SW65561 IZ65560:JA65561 D65560:E65561 WVL983057:WVM983059 WLP983057:WLQ983059 WBT983057:WBU983059 VRX983057:VRY983059 VIB983057:VIC983059 UYF983057:UYG983059 UOJ983057:UOK983059 UEN983057:UEO983059 TUR983057:TUS983059 TKV983057:TKW983059 TAZ983057:TBA983059 SRD983057:SRE983059 SHH983057:SHI983059 RXL983057:RXM983059 RNP983057:RNQ983059 RDT983057:RDU983059 QTX983057:QTY983059 QKB983057:QKC983059 QAF983057:QAG983059 PQJ983057:PQK983059 PGN983057:PGO983059 OWR983057:OWS983059 OMV983057:OMW983059 OCZ983057:ODA983059 NTD983057:NTE983059 NJH983057:NJI983059 MZL983057:MZM983059 MPP983057:MPQ983059 MFT983057:MFU983059 LVX983057:LVY983059 LMB983057:LMC983059 LCF983057:LCG983059 KSJ983057:KSK983059 KIN983057:KIO983059 JYR983057:JYS983059 JOV983057:JOW983059 JEZ983057:JFA983059 IVD983057:IVE983059 ILH983057:ILI983059 IBL983057:IBM983059 HRP983057:HRQ983059 HHT983057:HHU983059 GXX983057:GXY983059 GOB983057:GOC983059 GEF983057:GEG983059 FUJ983057:FUK983059 FKN983057:FKO983059 FAR983057:FAS983059 EQV983057:EQW983059 EGZ983057:EHA983059 DXD983057:DXE983059 DNH983057:DNI983059 DDL983057:DDM983059 CTP983057:CTQ983059 CJT983057:CJU983059 BZX983057:BZY983059 BQB983057:BQC983059 BGF983057:BGG983059 AWJ983057:AWK983059 AMN983057:AMO983059 ACR983057:ACS983059 SV983057:SW983059 IZ983057:JA983059 D983057:E983059 WVL917521:WVM917523 WLP917521:WLQ917523 WBT917521:WBU917523 VRX917521:VRY917523 VIB917521:VIC917523 UYF917521:UYG917523 UOJ917521:UOK917523 UEN917521:UEO917523 TUR917521:TUS917523 TKV917521:TKW917523 TAZ917521:TBA917523 SRD917521:SRE917523 SHH917521:SHI917523 RXL917521:RXM917523 RNP917521:RNQ917523 RDT917521:RDU917523 QTX917521:QTY917523 QKB917521:QKC917523 QAF917521:QAG917523 PQJ917521:PQK917523 PGN917521:PGO917523 OWR917521:OWS917523 OMV917521:OMW917523 OCZ917521:ODA917523 NTD917521:NTE917523 NJH917521:NJI917523 MZL917521:MZM917523 MPP917521:MPQ917523 MFT917521:MFU917523 LVX917521:LVY917523 LMB917521:LMC917523 LCF917521:LCG917523 KSJ917521:KSK917523 KIN917521:KIO917523 JYR917521:JYS917523 JOV917521:JOW917523 JEZ917521:JFA917523 IVD917521:IVE917523 ILH917521:ILI917523 IBL917521:IBM917523 HRP917521:HRQ917523 HHT917521:HHU917523 GXX917521:GXY917523 GOB917521:GOC917523 GEF917521:GEG917523 FUJ917521:FUK917523 FKN917521:FKO917523 FAR917521:FAS917523 EQV917521:EQW917523 EGZ917521:EHA917523 DXD917521:DXE917523 DNH917521:DNI917523 DDL917521:DDM917523 CTP917521:CTQ917523 CJT917521:CJU917523 BZX917521:BZY917523 BQB917521:BQC917523 BGF917521:BGG917523 AWJ917521:AWK917523 AMN917521:AMO917523 ACR917521:ACS917523 SV917521:SW917523 IZ917521:JA917523 D917521:E917523 WVL851985:WVM851987 WLP851985:WLQ851987 WBT851985:WBU851987 VRX851985:VRY851987 VIB851985:VIC851987 UYF851985:UYG851987 UOJ851985:UOK851987 UEN851985:UEO851987 TUR851985:TUS851987 TKV851985:TKW851987 TAZ851985:TBA851987 SRD851985:SRE851987 SHH851985:SHI851987 RXL851985:RXM851987 RNP851985:RNQ851987 RDT851985:RDU851987 QTX851985:QTY851987 QKB851985:QKC851987 QAF851985:QAG851987 PQJ851985:PQK851987 PGN851985:PGO851987 OWR851985:OWS851987 OMV851985:OMW851987 OCZ851985:ODA851987 NTD851985:NTE851987 NJH851985:NJI851987 MZL851985:MZM851987 MPP851985:MPQ851987 MFT851985:MFU851987 LVX851985:LVY851987 LMB851985:LMC851987 LCF851985:LCG851987 KSJ851985:KSK851987 KIN851985:KIO851987 JYR851985:JYS851987 JOV851985:JOW851987 JEZ851985:JFA851987 IVD851985:IVE851987 ILH851985:ILI851987 IBL851985:IBM851987 HRP851985:HRQ851987 HHT851985:HHU851987 GXX851985:GXY851987 GOB851985:GOC851987 GEF851985:GEG851987 FUJ851985:FUK851987 FKN851985:FKO851987 FAR851985:FAS851987 EQV851985:EQW851987 EGZ851985:EHA851987 DXD851985:DXE851987 DNH851985:DNI851987 DDL851985:DDM851987 CTP851985:CTQ851987 CJT851985:CJU851987 BZX851985:BZY851987 BQB851985:BQC851987 BGF851985:BGG851987 AWJ851985:AWK851987 AMN851985:AMO851987 ACR851985:ACS851987 SV851985:SW851987 IZ851985:JA851987 D851985:E851987 WVL786449:WVM786451 WLP786449:WLQ786451 WBT786449:WBU786451 VRX786449:VRY786451 VIB786449:VIC786451 UYF786449:UYG786451 UOJ786449:UOK786451 UEN786449:UEO786451 TUR786449:TUS786451 TKV786449:TKW786451 TAZ786449:TBA786451 SRD786449:SRE786451 SHH786449:SHI786451 RXL786449:RXM786451 RNP786449:RNQ786451 RDT786449:RDU786451 QTX786449:QTY786451 QKB786449:QKC786451 QAF786449:QAG786451 PQJ786449:PQK786451 PGN786449:PGO786451 OWR786449:OWS786451 OMV786449:OMW786451 OCZ786449:ODA786451 NTD786449:NTE786451 NJH786449:NJI786451 MZL786449:MZM786451 MPP786449:MPQ786451 MFT786449:MFU786451 LVX786449:LVY786451 LMB786449:LMC786451 LCF786449:LCG786451 KSJ786449:KSK786451 KIN786449:KIO786451 JYR786449:JYS786451 JOV786449:JOW786451 JEZ786449:JFA786451 IVD786449:IVE786451 ILH786449:ILI786451 IBL786449:IBM786451 HRP786449:HRQ786451 HHT786449:HHU786451 GXX786449:GXY786451 GOB786449:GOC786451 GEF786449:GEG786451 FUJ786449:FUK786451 FKN786449:FKO786451 FAR786449:FAS786451 EQV786449:EQW786451 EGZ786449:EHA786451 DXD786449:DXE786451 DNH786449:DNI786451 DDL786449:DDM786451 CTP786449:CTQ786451 CJT786449:CJU786451 BZX786449:BZY786451 BQB786449:BQC786451 BGF786449:BGG786451 AWJ786449:AWK786451 AMN786449:AMO786451 ACR786449:ACS786451 SV786449:SW786451 IZ786449:JA786451 D786449:E786451 WVL720913:WVM720915 WLP720913:WLQ720915 WBT720913:WBU720915 VRX720913:VRY720915 VIB720913:VIC720915 UYF720913:UYG720915 UOJ720913:UOK720915 UEN720913:UEO720915 TUR720913:TUS720915 TKV720913:TKW720915 TAZ720913:TBA720915 SRD720913:SRE720915 SHH720913:SHI720915 RXL720913:RXM720915 RNP720913:RNQ720915 RDT720913:RDU720915 QTX720913:QTY720915 QKB720913:QKC720915 QAF720913:QAG720915 PQJ720913:PQK720915 PGN720913:PGO720915 OWR720913:OWS720915 OMV720913:OMW720915 OCZ720913:ODA720915 NTD720913:NTE720915 NJH720913:NJI720915 MZL720913:MZM720915 MPP720913:MPQ720915 MFT720913:MFU720915 LVX720913:LVY720915 LMB720913:LMC720915 LCF720913:LCG720915 KSJ720913:KSK720915 KIN720913:KIO720915 JYR720913:JYS720915 JOV720913:JOW720915 JEZ720913:JFA720915 IVD720913:IVE720915 ILH720913:ILI720915 IBL720913:IBM720915 HRP720913:HRQ720915 HHT720913:HHU720915 GXX720913:GXY720915 GOB720913:GOC720915 GEF720913:GEG720915 FUJ720913:FUK720915 FKN720913:FKO720915 FAR720913:FAS720915 EQV720913:EQW720915 EGZ720913:EHA720915 DXD720913:DXE720915 DNH720913:DNI720915 DDL720913:DDM720915 CTP720913:CTQ720915 CJT720913:CJU720915 BZX720913:BZY720915 BQB720913:BQC720915 BGF720913:BGG720915 AWJ720913:AWK720915 AMN720913:AMO720915 ACR720913:ACS720915 SV720913:SW720915 IZ720913:JA720915 D720913:E720915 WVL655377:WVM655379 WLP655377:WLQ655379 WBT655377:WBU655379 VRX655377:VRY655379 VIB655377:VIC655379 UYF655377:UYG655379 UOJ655377:UOK655379 UEN655377:UEO655379 TUR655377:TUS655379 TKV655377:TKW655379 TAZ655377:TBA655379 SRD655377:SRE655379 SHH655377:SHI655379 RXL655377:RXM655379 RNP655377:RNQ655379 RDT655377:RDU655379 QTX655377:QTY655379 QKB655377:QKC655379 QAF655377:QAG655379 PQJ655377:PQK655379 PGN655377:PGO655379 OWR655377:OWS655379 OMV655377:OMW655379 OCZ655377:ODA655379 NTD655377:NTE655379 NJH655377:NJI655379 MZL655377:MZM655379 MPP655377:MPQ655379 MFT655377:MFU655379 LVX655377:LVY655379 LMB655377:LMC655379 LCF655377:LCG655379 KSJ655377:KSK655379 KIN655377:KIO655379 JYR655377:JYS655379 JOV655377:JOW655379 JEZ655377:JFA655379 IVD655377:IVE655379 ILH655377:ILI655379 IBL655377:IBM655379 HRP655377:HRQ655379 HHT655377:HHU655379 GXX655377:GXY655379 GOB655377:GOC655379 GEF655377:GEG655379 FUJ655377:FUK655379 FKN655377:FKO655379 FAR655377:FAS655379 EQV655377:EQW655379 EGZ655377:EHA655379 DXD655377:DXE655379 DNH655377:DNI655379 DDL655377:DDM655379 CTP655377:CTQ655379 CJT655377:CJU655379 BZX655377:BZY655379 BQB655377:BQC655379 BGF655377:BGG655379 AWJ655377:AWK655379 AMN655377:AMO655379 ACR655377:ACS655379 SV655377:SW655379 IZ655377:JA655379 D655377:E655379 WVL589841:WVM589843 WLP589841:WLQ589843 WBT589841:WBU589843 VRX589841:VRY589843 VIB589841:VIC589843 UYF589841:UYG589843 UOJ589841:UOK589843 UEN589841:UEO589843 TUR589841:TUS589843 TKV589841:TKW589843 TAZ589841:TBA589843 SRD589841:SRE589843 SHH589841:SHI589843 RXL589841:RXM589843 RNP589841:RNQ589843 RDT589841:RDU589843 QTX589841:QTY589843 QKB589841:QKC589843 QAF589841:QAG589843 PQJ589841:PQK589843 PGN589841:PGO589843 OWR589841:OWS589843 OMV589841:OMW589843 OCZ589841:ODA589843 NTD589841:NTE589843 NJH589841:NJI589843 MZL589841:MZM589843 MPP589841:MPQ589843 MFT589841:MFU589843 LVX589841:LVY589843 LMB589841:LMC589843 LCF589841:LCG589843 KSJ589841:KSK589843 KIN589841:KIO589843 JYR589841:JYS589843 JOV589841:JOW589843 JEZ589841:JFA589843 IVD589841:IVE589843 ILH589841:ILI589843 IBL589841:IBM589843 HRP589841:HRQ589843 HHT589841:HHU589843 GXX589841:GXY589843 GOB589841:GOC589843 GEF589841:GEG589843 FUJ589841:FUK589843 FKN589841:FKO589843 FAR589841:FAS589843 EQV589841:EQW589843 EGZ589841:EHA589843 DXD589841:DXE589843 DNH589841:DNI589843 DDL589841:DDM589843 CTP589841:CTQ589843 CJT589841:CJU589843 BZX589841:BZY589843 BQB589841:BQC589843 BGF589841:BGG589843 AWJ589841:AWK589843 AMN589841:AMO589843 ACR589841:ACS589843 SV589841:SW589843 IZ589841:JA589843 D589841:E589843 WVL524305:WVM524307 WLP524305:WLQ524307 WBT524305:WBU524307 VRX524305:VRY524307 VIB524305:VIC524307 UYF524305:UYG524307 UOJ524305:UOK524307 UEN524305:UEO524307 TUR524305:TUS524307 TKV524305:TKW524307 TAZ524305:TBA524307 SRD524305:SRE524307 SHH524305:SHI524307 RXL524305:RXM524307 RNP524305:RNQ524307 RDT524305:RDU524307 QTX524305:QTY524307 QKB524305:QKC524307 QAF524305:QAG524307 PQJ524305:PQK524307 PGN524305:PGO524307 OWR524305:OWS524307 OMV524305:OMW524307 OCZ524305:ODA524307 NTD524305:NTE524307 NJH524305:NJI524307 MZL524305:MZM524307 MPP524305:MPQ524307 MFT524305:MFU524307 LVX524305:LVY524307 LMB524305:LMC524307 LCF524305:LCG524307 KSJ524305:KSK524307 KIN524305:KIO524307 JYR524305:JYS524307 JOV524305:JOW524307 JEZ524305:JFA524307 IVD524305:IVE524307 ILH524305:ILI524307 IBL524305:IBM524307 HRP524305:HRQ524307 HHT524305:HHU524307 GXX524305:GXY524307 GOB524305:GOC524307 GEF524305:GEG524307 FUJ524305:FUK524307 FKN524305:FKO524307 FAR524305:FAS524307 EQV524305:EQW524307 EGZ524305:EHA524307 DXD524305:DXE524307 DNH524305:DNI524307 DDL524305:DDM524307 CTP524305:CTQ524307 CJT524305:CJU524307 BZX524305:BZY524307 BQB524305:BQC524307 BGF524305:BGG524307 AWJ524305:AWK524307 AMN524305:AMO524307 ACR524305:ACS524307 SV524305:SW524307 IZ524305:JA524307 D524305:E524307 WVL458769:WVM458771 WLP458769:WLQ458771 WBT458769:WBU458771 VRX458769:VRY458771 VIB458769:VIC458771 UYF458769:UYG458771 UOJ458769:UOK458771 UEN458769:UEO458771 TUR458769:TUS458771 TKV458769:TKW458771 TAZ458769:TBA458771 SRD458769:SRE458771 SHH458769:SHI458771 RXL458769:RXM458771 RNP458769:RNQ458771 RDT458769:RDU458771 QTX458769:QTY458771 QKB458769:QKC458771 QAF458769:QAG458771 PQJ458769:PQK458771 PGN458769:PGO458771 OWR458769:OWS458771 OMV458769:OMW458771 OCZ458769:ODA458771 NTD458769:NTE458771 NJH458769:NJI458771 MZL458769:MZM458771 MPP458769:MPQ458771 MFT458769:MFU458771 LVX458769:LVY458771 LMB458769:LMC458771 LCF458769:LCG458771 KSJ458769:KSK458771 KIN458769:KIO458771 JYR458769:JYS458771 JOV458769:JOW458771 JEZ458769:JFA458771 IVD458769:IVE458771 ILH458769:ILI458771 IBL458769:IBM458771 HRP458769:HRQ458771 HHT458769:HHU458771 GXX458769:GXY458771 GOB458769:GOC458771 GEF458769:GEG458771 FUJ458769:FUK458771 FKN458769:FKO458771 FAR458769:FAS458771 EQV458769:EQW458771 EGZ458769:EHA458771 DXD458769:DXE458771 DNH458769:DNI458771 DDL458769:DDM458771 CTP458769:CTQ458771 CJT458769:CJU458771 BZX458769:BZY458771 BQB458769:BQC458771 BGF458769:BGG458771 AWJ458769:AWK458771 AMN458769:AMO458771 ACR458769:ACS458771 SV458769:SW458771 IZ458769:JA458771 D458769:E458771 WVL393233:WVM393235 WLP393233:WLQ393235 WBT393233:WBU393235 VRX393233:VRY393235 VIB393233:VIC393235 UYF393233:UYG393235 UOJ393233:UOK393235 UEN393233:UEO393235 TUR393233:TUS393235 TKV393233:TKW393235 TAZ393233:TBA393235 SRD393233:SRE393235 SHH393233:SHI393235 RXL393233:RXM393235 RNP393233:RNQ393235 RDT393233:RDU393235 QTX393233:QTY393235 QKB393233:QKC393235 QAF393233:QAG393235 PQJ393233:PQK393235 PGN393233:PGO393235 OWR393233:OWS393235 OMV393233:OMW393235 OCZ393233:ODA393235 NTD393233:NTE393235 NJH393233:NJI393235 MZL393233:MZM393235 MPP393233:MPQ393235 MFT393233:MFU393235 LVX393233:LVY393235 LMB393233:LMC393235 LCF393233:LCG393235 KSJ393233:KSK393235 KIN393233:KIO393235 JYR393233:JYS393235 JOV393233:JOW393235 JEZ393233:JFA393235 IVD393233:IVE393235 ILH393233:ILI393235 IBL393233:IBM393235 HRP393233:HRQ393235 HHT393233:HHU393235 GXX393233:GXY393235 GOB393233:GOC393235 GEF393233:GEG393235 FUJ393233:FUK393235 FKN393233:FKO393235 FAR393233:FAS393235 EQV393233:EQW393235 EGZ393233:EHA393235 DXD393233:DXE393235 DNH393233:DNI393235 DDL393233:DDM393235 CTP393233:CTQ393235 CJT393233:CJU393235 BZX393233:BZY393235 BQB393233:BQC393235 BGF393233:BGG393235 AWJ393233:AWK393235 AMN393233:AMO393235 ACR393233:ACS393235 SV393233:SW393235 IZ393233:JA393235 D393233:E393235 WVL327697:WVM327699 WLP327697:WLQ327699 WBT327697:WBU327699 VRX327697:VRY327699 VIB327697:VIC327699 UYF327697:UYG327699 UOJ327697:UOK327699 UEN327697:UEO327699 TUR327697:TUS327699 TKV327697:TKW327699 TAZ327697:TBA327699 SRD327697:SRE327699 SHH327697:SHI327699 RXL327697:RXM327699 RNP327697:RNQ327699 RDT327697:RDU327699 QTX327697:QTY327699 QKB327697:QKC327699 QAF327697:QAG327699 PQJ327697:PQK327699 PGN327697:PGO327699 OWR327697:OWS327699 OMV327697:OMW327699 OCZ327697:ODA327699 NTD327697:NTE327699 NJH327697:NJI327699 MZL327697:MZM327699 MPP327697:MPQ327699 MFT327697:MFU327699 LVX327697:LVY327699 LMB327697:LMC327699 LCF327697:LCG327699 KSJ327697:KSK327699 KIN327697:KIO327699 JYR327697:JYS327699 JOV327697:JOW327699 JEZ327697:JFA327699 IVD327697:IVE327699 ILH327697:ILI327699 IBL327697:IBM327699 HRP327697:HRQ327699 HHT327697:HHU327699 GXX327697:GXY327699 GOB327697:GOC327699 GEF327697:GEG327699 FUJ327697:FUK327699 FKN327697:FKO327699 FAR327697:FAS327699 EQV327697:EQW327699 EGZ327697:EHA327699 DXD327697:DXE327699 DNH327697:DNI327699 DDL327697:DDM327699 CTP327697:CTQ327699 CJT327697:CJU327699 BZX327697:BZY327699 BQB327697:BQC327699 BGF327697:BGG327699 AWJ327697:AWK327699 AMN327697:AMO327699 ACR327697:ACS327699 SV327697:SW327699 IZ327697:JA327699 D327697:E327699 WVL262161:WVM262163 WLP262161:WLQ262163 WBT262161:WBU262163 VRX262161:VRY262163 VIB262161:VIC262163 UYF262161:UYG262163 UOJ262161:UOK262163 UEN262161:UEO262163 TUR262161:TUS262163 TKV262161:TKW262163 TAZ262161:TBA262163 SRD262161:SRE262163 SHH262161:SHI262163 RXL262161:RXM262163 RNP262161:RNQ262163 RDT262161:RDU262163 QTX262161:QTY262163 QKB262161:QKC262163 QAF262161:QAG262163 PQJ262161:PQK262163 PGN262161:PGO262163 OWR262161:OWS262163 OMV262161:OMW262163 OCZ262161:ODA262163 NTD262161:NTE262163 NJH262161:NJI262163 MZL262161:MZM262163 MPP262161:MPQ262163 MFT262161:MFU262163 LVX262161:LVY262163 LMB262161:LMC262163 LCF262161:LCG262163 KSJ262161:KSK262163 KIN262161:KIO262163 JYR262161:JYS262163 JOV262161:JOW262163 JEZ262161:JFA262163 IVD262161:IVE262163 ILH262161:ILI262163 IBL262161:IBM262163 HRP262161:HRQ262163 HHT262161:HHU262163 GXX262161:GXY262163 GOB262161:GOC262163 GEF262161:GEG262163 FUJ262161:FUK262163 FKN262161:FKO262163 FAR262161:FAS262163 EQV262161:EQW262163 EGZ262161:EHA262163 DXD262161:DXE262163 DNH262161:DNI262163 DDL262161:DDM262163 CTP262161:CTQ262163 CJT262161:CJU262163 BZX262161:BZY262163 BQB262161:BQC262163 BGF262161:BGG262163 AWJ262161:AWK262163 AMN262161:AMO262163 ACR262161:ACS262163 SV262161:SW262163 IZ262161:JA262163 D262161:E262163 WVL196625:WVM196627 WLP196625:WLQ196627 WBT196625:WBU196627 VRX196625:VRY196627 VIB196625:VIC196627 UYF196625:UYG196627 UOJ196625:UOK196627 UEN196625:UEO196627 TUR196625:TUS196627 TKV196625:TKW196627 TAZ196625:TBA196627 SRD196625:SRE196627 SHH196625:SHI196627 RXL196625:RXM196627 RNP196625:RNQ196627 RDT196625:RDU196627 QTX196625:QTY196627 QKB196625:QKC196627 QAF196625:QAG196627 PQJ196625:PQK196627 PGN196625:PGO196627 OWR196625:OWS196627 OMV196625:OMW196627 OCZ196625:ODA196627 NTD196625:NTE196627 NJH196625:NJI196627 MZL196625:MZM196627 MPP196625:MPQ196627 MFT196625:MFU196627 LVX196625:LVY196627 LMB196625:LMC196627 LCF196625:LCG196627 KSJ196625:KSK196627 KIN196625:KIO196627 JYR196625:JYS196627 JOV196625:JOW196627 JEZ196625:JFA196627 IVD196625:IVE196627 ILH196625:ILI196627 IBL196625:IBM196627 HRP196625:HRQ196627 HHT196625:HHU196627 GXX196625:GXY196627 GOB196625:GOC196627 GEF196625:GEG196627 FUJ196625:FUK196627 FKN196625:FKO196627 FAR196625:FAS196627 EQV196625:EQW196627 EGZ196625:EHA196627 DXD196625:DXE196627 DNH196625:DNI196627 DDL196625:DDM196627 CTP196625:CTQ196627 CJT196625:CJU196627 BZX196625:BZY196627 BQB196625:BQC196627 BGF196625:BGG196627 AWJ196625:AWK196627 AMN196625:AMO196627 ACR196625:ACS196627 SV196625:SW196627 IZ196625:JA196627 D196625:E196627 WVL131089:WVM131091 WLP131089:WLQ131091 WBT131089:WBU131091 VRX131089:VRY131091 VIB131089:VIC131091 UYF131089:UYG131091 UOJ131089:UOK131091 UEN131089:UEO131091 TUR131089:TUS131091 TKV131089:TKW131091 TAZ131089:TBA131091 SRD131089:SRE131091 SHH131089:SHI131091 RXL131089:RXM131091 RNP131089:RNQ131091 RDT131089:RDU131091 QTX131089:QTY131091 QKB131089:QKC131091 QAF131089:QAG131091 PQJ131089:PQK131091 PGN131089:PGO131091 OWR131089:OWS131091 OMV131089:OMW131091 OCZ131089:ODA131091 NTD131089:NTE131091 NJH131089:NJI131091 MZL131089:MZM131091 MPP131089:MPQ131091 MFT131089:MFU131091 LVX131089:LVY131091 LMB131089:LMC131091 LCF131089:LCG131091 KSJ131089:KSK131091 KIN131089:KIO131091 JYR131089:JYS131091 JOV131089:JOW131091 JEZ131089:JFA131091 IVD131089:IVE131091 ILH131089:ILI131091 IBL131089:IBM131091 HRP131089:HRQ131091 HHT131089:HHU131091 GXX131089:GXY131091 GOB131089:GOC131091 GEF131089:GEG131091 FUJ131089:FUK131091 FKN131089:FKO131091 FAR131089:FAS131091 EQV131089:EQW131091 EGZ131089:EHA131091 DXD131089:DXE131091 DNH131089:DNI131091 DDL131089:DDM131091 CTP131089:CTQ131091 CJT131089:CJU131091 BZX131089:BZY131091 BQB131089:BQC131091 BGF131089:BGG131091 AWJ131089:AWK131091 AMN131089:AMO131091 ACR131089:ACS131091 SV131089:SW131091 IZ131089:JA131091 D131089:E131091 WVL65553:WVM65555 WLP65553:WLQ65555 WBT65553:WBU65555 VRX65553:VRY65555 VIB65553:VIC65555 UYF65553:UYG65555 UOJ65553:UOK65555 UEN65553:UEO65555 TUR65553:TUS65555 TKV65553:TKW65555 TAZ65553:TBA65555 SRD65553:SRE65555 SHH65553:SHI65555 RXL65553:RXM65555 RNP65553:RNQ65555 RDT65553:RDU65555 QTX65553:QTY65555 QKB65553:QKC65555 QAF65553:QAG65555 PQJ65553:PQK65555 PGN65553:PGO65555 OWR65553:OWS65555 OMV65553:OMW65555 OCZ65553:ODA65555 NTD65553:NTE65555 NJH65553:NJI65555 MZL65553:MZM65555 MPP65553:MPQ65555 MFT65553:MFU65555 LVX65553:LVY65555 LMB65553:LMC65555 LCF65553:LCG65555 KSJ65553:KSK65555 KIN65553:KIO65555 JYR65553:JYS65555 JOV65553:JOW65555 JEZ65553:JFA65555 IVD65553:IVE65555 ILH65553:ILI65555 IBL65553:IBM65555 HRP65553:HRQ65555 HHT65553:HHU65555 GXX65553:GXY65555 GOB65553:GOC65555 GEF65553:GEG65555 FUJ65553:FUK65555 FKN65553:FKO65555 FAR65553:FAS65555 EQV65553:EQW65555 EGZ65553:EHA65555 DXD65553:DXE65555 DNH65553:DNI65555 DDL65553:DDM65555 CTP65553:CTQ65555 CJT65553:CJU65555 BZX65553:BZY65555 BQB65553:BQC65555 BGF65553:BGG65555 AWJ65553:AWK65555 AMN65553:AMO65555 ACR65553:ACS65555 SV65553:SW65555 IZ65553:JA65555 D65553:E65555 WVL983053:WVM983054 WLP983053:WLQ983054 WBT983053:WBU983054 VRX983053:VRY983054 VIB983053:VIC983054 UYF983053:UYG983054 UOJ983053:UOK983054 UEN983053:UEO983054 TUR983053:TUS983054 TKV983053:TKW983054 TAZ983053:TBA983054 SRD983053:SRE983054 SHH983053:SHI983054 RXL983053:RXM983054 RNP983053:RNQ983054 RDT983053:RDU983054 QTX983053:QTY983054 QKB983053:QKC983054 QAF983053:QAG983054 PQJ983053:PQK983054 PGN983053:PGO983054 OWR983053:OWS983054 OMV983053:OMW983054 OCZ983053:ODA983054 NTD983053:NTE983054 NJH983053:NJI983054 MZL983053:MZM983054 MPP983053:MPQ983054 MFT983053:MFU983054 LVX983053:LVY983054 LMB983053:LMC983054 LCF983053:LCG983054 KSJ983053:KSK983054 KIN983053:KIO983054 JYR983053:JYS983054 JOV983053:JOW983054 JEZ983053:JFA983054 IVD983053:IVE983054 ILH983053:ILI983054 IBL983053:IBM983054 HRP983053:HRQ983054 HHT983053:HHU983054 GXX983053:GXY983054 GOB983053:GOC983054 GEF983053:GEG983054 FUJ983053:FUK983054 FKN983053:FKO983054 FAR983053:FAS983054 EQV983053:EQW983054 EGZ983053:EHA983054 DXD983053:DXE983054 DNH983053:DNI983054 DDL983053:DDM983054 CTP983053:CTQ983054 CJT983053:CJU983054 BZX983053:BZY983054 BQB983053:BQC983054 BGF983053:BGG983054 AWJ983053:AWK983054 AMN983053:AMO983054 ACR983053:ACS983054 SV983053:SW983054 IZ983053:JA983054 D983053:E983054 WVL917517:WVM917518 WLP917517:WLQ917518 WBT917517:WBU917518 VRX917517:VRY917518 VIB917517:VIC917518 UYF917517:UYG917518 UOJ917517:UOK917518 UEN917517:UEO917518 TUR917517:TUS917518 TKV917517:TKW917518 TAZ917517:TBA917518 SRD917517:SRE917518 SHH917517:SHI917518 RXL917517:RXM917518 RNP917517:RNQ917518 RDT917517:RDU917518 QTX917517:QTY917518 QKB917517:QKC917518 QAF917517:QAG917518 PQJ917517:PQK917518 PGN917517:PGO917518 OWR917517:OWS917518 OMV917517:OMW917518 OCZ917517:ODA917518 NTD917517:NTE917518 NJH917517:NJI917518 MZL917517:MZM917518 MPP917517:MPQ917518 MFT917517:MFU917518 LVX917517:LVY917518 LMB917517:LMC917518 LCF917517:LCG917518 KSJ917517:KSK917518 KIN917517:KIO917518 JYR917517:JYS917518 JOV917517:JOW917518 JEZ917517:JFA917518 IVD917517:IVE917518 ILH917517:ILI917518 IBL917517:IBM917518 HRP917517:HRQ917518 HHT917517:HHU917518 GXX917517:GXY917518 GOB917517:GOC917518 GEF917517:GEG917518 FUJ917517:FUK917518 FKN917517:FKO917518 FAR917517:FAS917518 EQV917517:EQW917518 EGZ917517:EHA917518 DXD917517:DXE917518 DNH917517:DNI917518 DDL917517:DDM917518 CTP917517:CTQ917518 CJT917517:CJU917518 BZX917517:BZY917518 BQB917517:BQC917518 BGF917517:BGG917518 AWJ917517:AWK917518 AMN917517:AMO917518 ACR917517:ACS917518 SV917517:SW917518 IZ917517:JA917518 D917517:E917518 WVL851981:WVM851982 WLP851981:WLQ851982 WBT851981:WBU851982 VRX851981:VRY851982 VIB851981:VIC851982 UYF851981:UYG851982 UOJ851981:UOK851982 UEN851981:UEO851982 TUR851981:TUS851982 TKV851981:TKW851982 TAZ851981:TBA851982 SRD851981:SRE851982 SHH851981:SHI851982 RXL851981:RXM851982 RNP851981:RNQ851982 RDT851981:RDU851982 QTX851981:QTY851982 QKB851981:QKC851982 QAF851981:QAG851982 PQJ851981:PQK851982 PGN851981:PGO851982 OWR851981:OWS851982 OMV851981:OMW851982 OCZ851981:ODA851982 NTD851981:NTE851982 NJH851981:NJI851982 MZL851981:MZM851982 MPP851981:MPQ851982 MFT851981:MFU851982 LVX851981:LVY851982 LMB851981:LMC851982 LCF851981:LCG851982 KSJ851981:KSK851982 KIN851981:KIO851982 JYR851981:JYS851982 JOV851981:JOW851982 JEZ851981:JFA851982 IVD851981:IVE851982 ILH851981:ILI851982 IBL851981:IBM851982 HRP851981:HRQ851982 HHT851981:HHU851982 GXX851981:GXY851982 GOB851981:GOC851982 GEF851981:GEG851982 FUJ851981:FUK851982 FKN851981:FKO851982 FAR851981:FAS851982 EQV851981:EQW851982 EGZ851981:EHA851982 DXD851981:DXE851982 DNH851981:DNI851982 DDL851981:DDM851982 CTP851981:CTQ851982 CJT851981:CJU851982 BZX851981:BZY851982 BQB851981:BQC851982 BGF851981:BGG851982 AWJ851981:AWK851982 AMN851981:AMO851982 ACR851981:ACS851982 SV851981:SW851982 IZ851981:JA851982 D851981:E851982 WVL786445:WVM786446 WLP786445:WLQ786446 WBT786445:WBU786446 VRX786445:VRY786446 VIB786445:VIC786446 UYF786445:UYG786446 UOJ786445:UOK786446 UEN786445:UEO786446 TUR786445:TUS786446 TKV786445:TKW786446 TAZ786445:TBA786446 SRD786445:SRE786446 SHH786445:SHI786446 RXL786445:RXM786446 RNP786445:RNQ786446 RDT786445:RDU786446 QTX786445:QTY786446 QKB786445:QKC786446 QAF786445:QAG786446 PQJ786445:PQK786446 PGN786445:PGO786446 OWR786445:OWS786446 OMV786445:OMW786446 OCZ786445:ODA786446 NTD786445:NTE786446 NJH786445:NJI786446 MZL786445:MZM786446 MPP786445:MPQ786446 MFT786445:MFU786446 LVX786445:LVY786446 LMB786445:LMC786446 LCF786445:LCG786446 KSJ786445:KSK786446 KIN786445:KIO786446 JYR786445:JYS786446 JOV786445:JOW786446 JEZ786445:JFA786446 IVD786445:IVE786446 ILH786445:ILI786446 IBL786445:IBM786446 HRP786445:HRQ786446 HHT786445:HHU786446 GXX786445:GXY786446 GOB786445:GOC786446 GEF786445:GEG786446 FUJ786445:FUK786446 FKN786445:FKO786446 FAR786445:FAS786446 EQV786445:EQW786446 EGZ786445:EHA786446 DXD786445:DXE786446 DNH786445:DNI786446 DDL786445:DDM786446 CTP786445:CTQ786446 CJT786445:CJU786446 BZX786445:BZY786446 BQB786445:BQC786446 BGF786445:BGG786446 AWJ786445:AWK786446 AMN786445:AMO786446 ACR786445:ACS786446 SV786445:SW786446 IZ786445:JA786446 D786445:E786446 WVL720909:WVM720910 WLP720909:WLQ720910 WBT720909:WBU720910 VRX720909:VRY720910 VIB720909:VIC720910 UYF720909:UYG720910 UOJ720909:UOK720910 UEN720909:UEO720910 TUR720909:TUS720910 TKV720909:TKW720910 TAZ720909:TBA720910 SRD720909:SRE720910 SHH720909:SHI720910 RXL720909:RXM720910 RNP720909:RNQ720910 RDT720909:RDU720910 QTX720909:QTY720910 QKB720909:QKC720910 QAF720909:QAG720910 PQJ720909:PQK720910 PGN720909:PGO720910 OWR720909:OWS720910 OMV720909:OMW720910 OCZ720909:ODA720910 NTD720909:NTE720910 NJH720909:NJI720910 MZL720909:MZM720910 MPP720909:MPQ720910 MFT720909:MFU720910 LVX720909:LVY720910 LMB720909:LMC720910 LCF720909:LCG720910 KSJ720909:KSK720910 KIN720909:KIO720910 JYR720909:JYS720910 JOV720909:JOW720910 JEZ720909:JFA720910 IVD720909:IVE720910 ILH720909:ILI720910 IBL720909:IBM720910 HRP720909:HRQ720910 HHT720909:HHU720910 GXX720909:GXY720910 GOB720909:GOC720910 GEF720909:GEG720910 FUJ720909:FUK720910 FKN720909:FKO720910 FAR720909:FAS720910 EQV720909:EQW720910 EGZ720909:EHA720910 DXD720909:DXE720910 DNH720909:DNI720910 DDL720909:DDM720910 CTP720909:CTQ720910 CJT720909:CJU720910 BZX720909:BZY720910 BQB720909:BQC720910 BGF720909:BGG720910 AWJ720909:AWK720910 AMN720909:AMO720910 ACR720909:ACS720910 SV720909:SW720910 IZ720909:JA720910 D720909:E720910 WVL655373:WVM655374 WLP655373:WLQ655374 WBT655373:WBU655374 VRX655373:VRY655374 VIB655373:VIC655374 UYF655373:UYG655374 UOJ655373:UOK655374 UEN655373:UEO655374 TUR655373:TUS655374 TKV655373:TKW655374 TAZ655373:TBA655374 SRD655373:SRE655374 SHH655373:SHI655374 RXL655373:RXM655374 RNP655373:RNQ655374 RDT655373:RDU655374 QTX655373:QTY655374 QKB655373:QKC655374 QAF655373:QAG655374 PQJ655373:PQK655374 PGN655373:PGO655374 OWR655373:OWS655374 OMV655373:OMW655374 OCZ655373:ODA655374 NTD655373:NTE655374 NJH655373:NJI655374 MZL655373:MZM655374 MPP655373:MPQ655374 MFT655373:MFU655374 LVX655373:LVY655374 LMB655373:LMC655374 LCF655373:LCG655374 KSJ655373:KSK655374 KIN655373:KIO655374 JYR655373:JYS655374 JOV655373:JOW655374 JEZ655373:JFA655374 IVD655373:IVE655374 ILH655373:ILI655374 IBL655373:IBM655374 HRP655373:HRQ655374 HHT655373:HHU655374 GXX655373:GXY655374 GOB655373:GOC655374 GEF655373:GEG655374 FUJ655373:FUK655374 FKN655373:FKO655374 FAR655373:FAS655374 EQV655373:EQW655374 EGZ655373:EHA655374 DXD655373:DXE655374 DNH655373:DNI655374 DDL655373:DDM655374 CTP655373:CTQ655374 CJT655373:CJU655374 BZX655373:BZY655374 BQB655373:BQC655374 BGF655373:BGG655374 AWJ655373:AWK655374 AMN655373:AMO655374 ACR655373:ACS655374 SV655373:SW655374 IZ655373:JA655374 D655373:E655374 WVL589837:WVM589838 WLP589837:WLQ589838 WBT589837:WBU589838 VRX589837:VRY589838 VIB589837:VIC589838 UYF589837:UYG589838 UOJ589837:UOK589838 UEN589837:UEO589838 TUR589837:TUS589838 TKV589837:TKW589838 TAZ589837:TBA589838 SRD589837:SRE589838 SHH589837:SHI589838 RXL589837:RXM589838 RNP589837:RNQ589838 RDT589837:RDU589838 QTX589837:QTY589838 QKB589837:QKC589838 QAF589837:QAG589838 PQJ589837:PQK589838 PGN589837:PGO589838 OWR589837:OWS589838 OMV589837:OMW589838 OCZ589837:ODA589838 NTD589837:NTE589838 NJH589837:NJI589838 MZL589837:MZM589838 MPP589837:MPQ589838 MFT589837:MFU589838 LVX589837:LVY589838 LMB589837:LMC589838 LCF589837:LCG589838 KSJ589837:KSK589838 KIN589837:KIO589838 JYR589837:JYS589838 JOV589837:JOW589838 JEZ589837:JFA589838 IVD589837:IVE589838 ILH589837:ILI589838 IBL589837:IBM589838 HRP589837:HRQ589838 HHT589837:HHU589838 GXX589837:GXY589838 GOB589837:GOC589838 GEF589837:GEG589838 FUJ589837:FUK589838 FKN589837:FKO589838 FAR589837:FAS589838 EQV589837:EQW589838 EGZ589837:EHA589838 DXD589837:DXE589838 DNH589837:DNI589838 DDL589837:DDM589838 CTP589837:CTQ589838 CJT589837:CJU589838 BZX589837:BZY589838 BQB589837:BQC589838 BGF589837:BGG589838 AWJ589837:AWK589838 AMN589837:AMO589838 ACR589837:ACS589838 SV589837:SW589838 IZ589837:JA589838 D589837:E589838 WVL524301:WVM524302 WLP524301:WLQ524302 WBT524301:WBU524302 VRX524301:VRY524302 VIB524301:VIC524302 UYF524301:UYG524302 UOJ524301:UOK524302 UEN524301:UEO524302 TUR524301:TUS524302 TKV524301:TKW524302 TAZ524301:TBA524302 SRD524301:SRE524302 SHH524301:SHI524302 RXL524301:RXM524302 RNP524301:RNQ524302 RDT524301:RDU524302 QTX524301:QTY524302 QKB524301:QKC524302 QAF524301:QAG524302 PQJ524301:PQK524302 PGN524301:PGO524302 OWR524301:OWS524302 OMV524301:OMW524302 OCZ524301:ODA524302 NTD524301:NTE524302 NJH524301:NJI524302 MZL524301:MZM524302 MPP524301:MPQ524302 MFT524301:MFU524302 LVX524301:LVY524302 LMB524301:LMC524302 LCF524301:LCG524302 KSJ524301:KSK524302 KIN524301:KIO524302 JYR524301:JYS524302 JOV524301:JOW524302 JEZ524301:JFA524302 IVD524301:IVE524302 ILH524301:ILI524302 IBL524301:IBM524302 HRP524301:HRQ524302 HHT524301:HHU524302 GXX524301:GXY524302 GOB524301:GOC524302 GEF524301:GEG524302 FUJ524301:FUK524302 FKN524301:FKO524302 FAR524301:FAS524302 EQV524301:EQW524302 EGZ524301:EHA524302 DXD524301:DXE524302 DNH524301:DNI524302 DDL524301:DDM524302 CTP524301:CTQ524302 CJT524301:CJU524302 BZX524301:BZY524302 BQB524301:BQC524302 BGF524301:BGG524302 AWJ524301:AWK524302 AMN524301:AMO524302 ACR524301:ACS524302 SV524301:SW524302 IZ524301:JA524302 D524301:E524302 WVL458765:WVM458766 WLP458765:WLQ458766 WBT458765:WBU458766 VRX458765:VRY458766 VIB458765:VIC458766 UYF458765:UYG458766 UOJ458765:UOK458766 UEN458765:UEO458766 TUR458765:TUS458766 TKV458765:TKW458766 TAZ458765:TBA458766 SRD458765:SRE458766 SHH458765:SHI458766 RXL458765:RXM458766 RNP458765:RNQ458766 RDT458765:RDU458766 QTX458765:QTY458766 QKB458765:QKC458766 QAF458765:QAG458766 PQJ458765:PQK458766 PGN458765:PGO458766 OWR458765:OWS458766 OMV458765:OMW458766 OCZ458765:ODA458766 NTD458765:NTE458766 NJH458765:NJI458766 MZL458765:MZM458766 MPP458765:MPQ458766 MFT458765:MFU458766 LVX458765:LVY458766 LMB458765:LMC458766 LCF458765:LCG458766 KSJ458765:KSK458766 KIN458765:KIO458766 JYR458765:JYS458766 JOV458765:JOW458766 JEZ458765:JFA458766 IVD458765:IVE458766 ILH458765:ILI458766 IBL458765:IBM458766 HRP458765:HRQ458766 HHT458765:HHU458766 GXX458765:GXY458766 GOB458765:GOC458766 GEF458765:GEG458766 FUJ458765:FUK458766 FKN458765:FKO458766 FAR458765:FAS458766 EQV458765:EQW458766 EGZ458765:EHA458766 DXD458765:DXE458766 DNH458765:DNI458766 DDL458765:DDM458766 CTP458765:CTQ458766 CJT458765:CJU458766 BZX458765:BZY458766 BQB458765:BQC458766 BGF458765:BGG458766 AWJ458765:AWK458766 AMN458765:AMO458766 ACR458765:ACS458766 SV458765:SW458766 IZ458765:JA458766 D458765:E458766 WVL393229:WVM393230 WLP393229:WLQ393230 WBT393229:WBU393230 VRX393229:VRY393230 VIB393229:VIC393230 UYF393229:UYG393230 UOJ393229:UOK393230 UEN393229:UEO393230 TUR393229:TUS393230 TKV393229:TKW393230 TAZ393229:TBA393230 SRD393229:SRE393230 SHH393229:SHI393230 RXL393229:RXM393230 RNP393229:RNQ393230 RDT393229:RDU393230 QTX393229:QTY393230 QKB393229:QKC393230 QAF393229:QAG393230 PQJ393229:PQK393230 PGN393229:PGO393230 OWR393229:OWS393230 OMV393229:OMW393230 OCZ393229:ODA393230 NTD393229:NTE393230 NJH393229:NJI393230 MZL393229:MZM393230 MPP393229:MPQ393230 MFT393229:MFU393230 LVX393229:LVY393230 LMB393229:LMC393230 LCF393229:LCG393230 KSJ393229:KSK393230 KIN393229:KIO393230 JYR393229:JYS393230 JOV393229:JOW393230 JEZ393229:JFA393230 IVD393229:IVE393230 ILH393229:ILI393230 IBL393229:IBM393230 HRP393229:HRQ393230 HHT393229:HHU393230 GXX393229:GXY393230 GOB393229:GOC393230 GEF393229:GEG393230 FUJ393229:FUK393230 FKN393229:FKO393230 FAR393229:FAS393230 EQV393229:EQW393230 EGZ393229:EHA393230 DXD393229:DXE393230 DNH393229:DNI393230 DDL393229:DDM393230 CTP393229:CTQ393230 CJT393229:CJU393230 BZX393229:BZY393230 BQB393229:BQC393230 BGF393229:BGG393230 AWJ393229:AWK393230 AMN393229:AMO393230 ACR393229:ACS393230 SV393229:SW393230 IZ393229:JA393230 D393229:E393230 WVL327693:WVM327694 WLP327693:WLQ327694 WBT327693:WBU327694 VRX327693:VRY327694 VIB327693:VIC327694 UYF327693:UYG327694 UOJ327693:UOK327694 UEN327693:UEO327694 TUR327693:TUS327694 TKV327693:TKW327694 TAZ327693:TBA327694 SRD327693:SRE327694 SHH327693:SHI327694 RXL327693:RXM327694 RNP327693:RNQ327694 RDT327693:RDU327694 QTX327693:QTY327694 QKB327693:QKC327694 QAF327693:QAG327694 PQJ327693:PQK327694 PGN327693:PGO327694 OWR327693:OWS327694 OMV327693:OMW327694 OCZ327693:ODA327694 NTD327693:NTE327694 NJH327693:NJI327694 MZL327693:MZM327694 MPP327693:MPQ327694 MFT327693:MFU327694 LVX327693:LVY327694 LMB327693:LMC327694 LCF327693:LCG327694 KSJ327693:KSK327694 KIN327693:KIO327694 JYR327693:JYS327694 JOV327693:JOW327694 JEZ327693:JFA327694 IVD327693:IVE327694 ILH327693:ILI327694 IBL327693:IBM327694 HRP327693:HRQ327694 HHT327693:HHU327694 GXX327693:GXY327694 GOB327693:GOC327694 GEF327693:GEG327694 FUJ327693:FUK327694 FKN327693:FKO327694 FAR327693:FAS327694 EQV327693:EQW327694 EGZ327693:EHA327694 DXD327693:DXE327694 DNH327693:DNI327694 DDL327693:DDM327694 CTP327693:CTQ327694 CJT327693:CJU327694 BZX327693:BZY327694 BQB327693:BQC327694 BGF327693:BGG327694 AWJ327693:AWK327694 AMN327693:AMO327694 ACR327693:ACS327694 SV327693:SW327694 IZ327693:JA327694 D327693:E327694 WVL262157:WVM262158 WLP262157:WLQ262158 WBT262157:WBU262158 VRX262157:VRY262158 VIB262157:VIC262158 UYF262157:UYG262158 UOJ262157:UOK262158 UEN262157:UEO262158 TUR262157:TUS262158 TKV262157:TKW262158 TAZ262157:TBA262158 SRD262157:SRE262158 SHH262157:SHI262158 RXL262157:RXM262158 RNP262157:RNQ262158 RDT262157:RDU262158 QTX262157:QTY262158 QKB262157:QKC262158 QAF262157:QAG262158 PQJ262157:PQK262158 PGN262157:PGO262158 OWR262157:OWS262158 OMV262157:OMW262158 OCZ262157:ODA262158 NTD262157:NTE262158 NJH262157:NJI262158 MZL262157:MZM262158 MPP262157:MPQ262158 MFT262157:MFU262158 LVX262157:LVY262158 LMB262157:LMC262158 LCF262157:LCG262158 KSJ262157:KSK262158 KIN262157:KIO262158 JYR262157:JYS262158 JOV262157:JOW262158 JEZ262157:JFA262158 IVD262157:IVE262158 ILH262157:ILI262158 IBL262157:IBM262158 HRP262157:HRQ262158 HHT262157:HHU262158 GXX262157:GXY262158 GOB262157:GOC262158 GEF262157:GEG262158 FUJ262157:FUK262158 FKN262157:FKO262158 FAR262157:FAS262158 EQV262157:EQW262158 EGZ262157:EHA262158 DXD262157:DXE262158 DNH262157:DNI262158 DDL262157:DDM262158 CTP262157:CTQ262158 CJT262157:CJU262158 BZX262157:BZY262158 BQB262157:BQC262158 BGF262157:BGG262158 AWJ262157:AWK262158 AMN262157:AMO262158 ACR262157:ACS262158 SV262157:SW262158 IZ262157:JA262158 D262157:E262158 WVL196621:WVM196622 WLP196621:WLQ196622 WBT196621:WBU196622 VRX196621:VRY196622 VIB196621:VIC196622 UYF196621:UYG196622 UOJ196621:UOK196622 UEN196621:UEO196622 TUR196621:TUS196622 TKV196621:TKW196622 TAZ196621:TBA196622 SRD196621:SRE196622 SHH196621:SHI196622 RXL196621:RXM196622 RNP196621:RNQ196622 RDT196621:RDU196622 QTX196621:QTY196622 QKB196621:QKC196622 QAF196621:QAG196622 PQJ196621:PQK196622 PGN196621:PGO196622 OWR196621:OWS196622 OMV196621:OMW196622 OCZ196621:ODA196622 NTD196621:NTE196622 NJH196621:NJI196622 MZL196621:MZM196622 MPP196621:MPQ196622 MFT196621:MFU196622 LVX196621:LVY196622 LMB196621:LMC196622 LCF196621:LCG196622 KSJ196621:KSK196622 KIN196621:KIO196622 JYR196621:JYS196622 JOV196621:JOW196622 JEZ196621:JFA196622 IVD196621:IVE196622 ILH196621:ILI196622 IBL196621:IBM196622 HRP196621:HRQ196622 HHT196621:HHU196622 GXX196621:GXY196622 GOB196621:GOC196622 GEF196621:GEG196622 FUJ196621:FUK196622 FKN196621:FKO196622 FAR196621:FAS196622 EQV196621:EQW196622 EGZ196621:EHA196622 DXD196621:DXE196622 DNH196621:DNI196622 DDL196621:DDM196622 CTP196621:CTQ196622 CJT196621:CJU196622 BZX196621:BZY196622 BQB196621:BQC196622 BGF196621:BGG196622 AWJ196621:AWK196622 AMN196621:AMO196622 ACR196621:ACS196622 SV196621:SW196622 IZ196621:JA196622 D196621:E196622 WVL131085:WVM131086 WLP131085:WLQ131086 WBT131085:WBU131086 VRX131085:VRY131086 VIB131085:VIC131086 UYF131085:UYG131086 UOJ131085:UOK131086 UEN131085:UEO131086 TUR131085:TUS131086 TKV131085:TKW131086 TAZ131085:TBA131086 SRD131085:SRE131086 SHH131085:SHI131086 RXL131085:RXM131086 RNP131085:RNQ131086 RDT131085:RDU131086 QTX131085:QTY131086 QKB131085:QKC131086 QAF131085:QAG131086 PQJ131085:PQK131086 PGN131085:PGO131086 OWR131085:OWS131086 OMV131085:OMW131086 OCZ131085:ODA131086 NTD131085:NTE131086 NJH131085:NJI131086 MZL131085:MZM131086 MPP131085:MPQ131086 MFT131085:MFU131086 LVX131085:LVY131086 LMB131085:LMC131086 LCF131085:LCG131086 KSJ131085:KSK131086 KIN131085:KIO131086 JYR131085:JYS131086 JOV131085:JOW131086 JEZ131085:JFA131086 IVD131085:IVE131086 ILH131085:ILI131086 IBL131085:IBM131086 HRP131085:HRQ131086 HHT131085:HHU131086 GXX131085:GXY131086 GOB131085:GOC131086 GEF131085:GEG131086 FUJ131085:FUK131086 FKN131085:FKO131086 FAR131085:FAS131086 EQV131085:EQW131086 EGZ131085:EHA131086 DXD131085:DXE131086 DNH131085:DNI131086 DDL131085:DDM131086 CTP131085:CTQ131086 CJT131085:CJU131086 BZX131085:BZY131086 BQB131085:BQC131086 BGF131085:BGG131086 AWJ131085:AWK131086 AMN131085:AMO131086 ACR131085:ACS131086 SV131085:SW131086 IZ131085:JA131086 D131085:E131086 WVL65549:WVM65550 WLP65549:WLQ65550 WBT65549:WBU65550 VRX65549:VRY65550 VIB65549:VIC65550 UYF65549:UYG65550 UOJ65549:UOK65550 UEN65549:UEO65550 TUR65549:TUS65550 TKV65549:TKW65550 TAZ65549:TBA65550 SRD65549:SRE65550 SHH65549:SHI65550 RXL65549:RXM65550 RNP65549:RNQ65550 RDT65549:RDU65550 QTX65549:QTY65550 QKB65549:QKC65550 QAF65549:QAG65550 PQJ65549:PQK65550 PGN65549:PGO65550 OWR65549:OWS65550 OMV65549:OMW65550 OCZ65549:ODA65550 NTD65549:NTE65550 NJH65549:NJI65550 MZL65549:MZM65550 MPP65549:MPQ65550 MFT65549:MFU65550 LVX65549:LVY65550 LMB65549:LMC65550 LCF65549:LCG65550 KSJ65549:KSK65550 KIN65549:KIO65550 JYR65549:JYS65550 JOV65549:JOW65550 JEZ65549:JFA65550 IVD65549:IVE65550 ILH65549:ILI65550 IBL65549:IBM65550 HRP65549:HRQ65550 HHT65549:HHU65550 GXX65549:GXY65550 GOB65549:GOC65550 GEF65549:GEG65550 FUJ65549:FUK65550 FKN65549:FKO65550 FAR65549:FAS65550 EQV65549:EQW65550 EGZ65549:EHA65550 DXD65549:DXE65550 DNH65549:DNI65550 DDL65549:DDM65550 CTP65549:CTQ65550 CJT65549:CJU65550 BZX65549:BZY65550 BQB65549:BQC65550 BGF65549:BGG65550 AWJ65549:AWK65550 AMN65549:AMO65550 ACR65549:ACS65550 SV65549:SW65550 IZ65549:JA65550 D65549:E65550 WVL983046:WVM983049 WLP983046:WLQ983049 WBT983046:WBU983049 VRX983046:VRY983049 VIB983046:VIC983049 UYF983046:UYG983049 UOJ983046:UOK983049 UEN983046:UEO983049 TUR983046:TUS983049 TKV983046:TKW983049 TAZ983046:TBA983049 SRD983046:SRE983049 SHH983046:SHI983049 RXL983046:RXM983049 RNP983046:RNQ983049 RDT983046:RDU983049 QTX983046:QTY983049 QKB983046:QKC983049 QAF983046:QAG983049 PQJ983046:PQK983049 PGN983046:PGO983049 OWR983046:OWS983049 OMV983046:OMW983049 OCZ983046:ODA983049 NTD983046:NTE983049 NJH983046:NJI983049 MZL983046:MZM983049 MPP983046:MPQ983049 MFT983046:MFU983049 LVX983046:LVY983049 LMB983046:LMC983049 LCF983046:LCG983049 KSJ983046:KSK983049 KIN983046:KIO983049 JYR983046:JYS983049 JOV983046:JOW983049 JEZ983046:JFA983049 IVD983046:IVE983049 ILH983046:ILI983049 IBL983046:IBM983049 HRP983046:HRQ983049 HHT983046:HHU983049 GXX983046:GXY983049 GOB983046:GOC983049 GEF983046:GEG983049 FUJ983046:FUK983049 FKN983046:FKO983049 FAR983046:FAS983049 EQV983046:EQW983049 EGZ983046:EHA983049 DXD983046:DXE983049 DNH983046:DNI983049 DDL983046:DDM983049 CTP983046:CTQ983049 CJT983046:CJU983049 BZX983046:BZY983049 BQB983046:BQC983049 BGF983046:BGG983049 AWJ983046:AWK983049 AMN983046:AMO983049 ACR983046:ACS983049 SV983046:SW983049 IZ983046:JA983049 D983046:E983049 WVL917510:WVM917513 WLP917510:WLQ917513 WBT917510:WBU917513 VRX917510:VRY917513 VIB917510:VIC917513 UYF917510:UYG917513 UOJ917510:UOK917513 UEN917510:UEO917513 TUR917510:TUS917513 TKV917510:TKW917513 TAZ917510:TBA917513 SRD917510:SRE917513 SHH917510:SHI917513 RXL917510:RXM917513 RNP917510:RNQ917513 RDT917510:RDU917513 QTX917510:QTY917513 QKB917510:QKC917513 QAF917510:QAG917513 PQJ917510:PQK917513 PGN917510:PGO917513 OWR917510:OWS917513 OMV917510:OMW917513 OCZ917510:ODA917513 NTD917510:NTE917513 NJH917510:NJI917513 MZL917510:MZM917513 MPP917510:MPQ917513 MFT917510:MFU917513 LVX917510:LVY917513 LMB917510:LMC917513 LCF917510:LCG917513 KSJ917510:KSK917513 KIN917510:KIO917513 JYR917510:JYS917513 JOV917510:JOW917513 JEZ917510:JFA917513 IVD917510:IVE917513 ILH917510:ILI917513 IBL917510:IBM917513 HRP917510:HRQ917513 HHT917510:HHU917513 GXX917510:GXY917513 GOB917510:GOC917513 GEF917510:GEG917513 FUJ917510:FUK917513 FKN917510:FKO917513 FAR917510:FAS917513 EQV917510:EQW917513 EGZ917510:EHA917513 DXD917510:DXE917513 DNH917510:DNI917513 DDL917510:DDM917513 CTP917510:CTQ917513 CJT917510:CJU917513 BZX917510:BZY917513 BQB917510:BQC917513 BGF917510:BGG917513 AWJ917510:AWK917513 AMN917510:AMO917513 ACR917510:ACS917513 SV917510:SW917513 IZ917510:JA917513 D917510:E917513 WVL851974:WVM851977 WLP851974:WLQ851977 WBT851974:WBU851977 VRX851974:VRY851977 VIB851974:VIC851977 UYF851974:UYG851977 UOJ851974:UOK851977 UEN851974:UEO851977 TUR851974:TUS851977 TKV851974:TKW851977 TAZ851974:TBA851977 SRD851974:SRE851977 SHH851974:SHI851977 RXL851974:RXM851977 RNP851974:RNQ851977 RDT851974:RDU851977 QTX851974:QTY851977 QKB851974:QKC851977 QAF851974:QAG851977 PQJ851974:PQK851977 PGN851974:PGO851977 OWR851974:OWS851977 OMV851974:OMW851977 OCZ851974:ODA851977 NTD851974:NTE851977 NJH851974:NJI851977 MZL851974:MZM851977 MPP851974:MPQ851977 MFT851974:MFU851977 LVX851974:LVY851977 LMB851974:LMC851977 LCF851974:LCG851977 KSJ851974:KSK851977 KIN851974:KIO851977 JYR851974:JYS851977 JOV851974:JOW851977 JEZ851974:JFA851977 IVD851974:IVE851977 ILH851974:ILI851977 IBL851974:IBM851977 HRP851974:HRQ851977 HHT851974:HHU851977 GXX851974:GXY851977 GOB851974:GOC851977 GEF851974:GEG851977 FUJ851974:FUK851977 FKN851974:FKO851977 FAR851974:FAS851977 EQV851974:EQW851977 EGZ851974:EHA851977 DXD851974:DXE851977 DNH851974:DNI851977 DDL851974:DDM851977 CTP851974:CTQ851977 CJT851974:CJU851977 BZX851974:BZY851977 BQB851974:BQC851977 BGF851974:BGG851977 AWJ851974:AWK851977 AMN851974:AMO851977 ACR851974:ACS851977 SV851974:SW851977 IZ851974:JA851977 D851974:E851977 WVL786438:WVM786441 WLP786438:WLQ786441 WBT786438:WBU786441 VRX786438:VRY786441 VIB786438:VIC786441 UYF786438:UYG786441 UOJ786438:UOK786441 UEN786438:UEO786441 TUR786438:TUS786441 TKV786438:TKW786441 TAZ786438:TBA786441 SRD786438:SRE786441 SHH786438:SHI786441 RXL786438:RXM786441 RNP786438:RNQ786441 RDT786438:RDU786441 QTX786438:QTY786441 QKB786438:QKC786441 QAF786438:QAG786441 PQJ786438:PQK786441 PGN786438:PGO786441 OWR786438:OWS786441 OMV786438:OMW786441 OCZ786438:ODA786441 NTD786438:NTE786441 NJH786438:NJI786441 MZL786438:MZM786441 MPP786438:MPQ786441 MFT786438:MFU786441 LVX786438:LVY786441 LMB786438:LMC786441 LCF786438:LCG786441 KSJ786438:KSK786441 KIN786438:KIO786441 JYR786438:JYS786441 JOV786438:JOW786441 JEZ786438:JFA786441 IVD786438:IVE786441 ILH786438:ILI786441 IBL786438:IBM786441 HRP786438:HRQ786441 HHT786438:HHU786441 GXX786438:GXY786441 GOB786438:GOC786441 GEF786438:GEG786441 FUJ786438:FUK786441 FKN786438:FKO786441 FAR786438:FAS786441 EQV786438:EQW786441 EGZ786438:EHA786441 DXD786438:DXE786441 DNH786438:DNI786441 DDL786438:DDM786441 CTP786438:CTQ786441 CJT786438:CJU786441 BZX786438:BZY786441 BQB786438:BQC786441 BGF786438:BGG786441 AWJ786438:AWK786441 AMN786438:AMO786441 ACR786438:ACS786441 SV786438:SW786441 IZ786438:JA786441 D786438:E786441 WVL720902:WVM720905 WLP720902:WLQ720905 WBT720902:WBU720905 VRX720902:VRY720905 VIB720902:VIC720905 UYF720902:UYG720905 UOJ720902:UOK720905 UEN720902:UEO720905 TUR720902:TUS720905 TKV720902:TKW720905 TAZ720902:TBA720905 SRD720902:SRE720905 SHH720902:SHI720905 RXL720902:RXM720905 RNP720902:RNQ720905 RDT720902:RDU720905 QTX720902:QTY720905 QKB720902:QKC720905 QAF720902:QAG720905 PQJ720902:PQK720905 PGN720902:PGO720905 OWR720902:OWS720905 OMV720902:OMW720905 OCZ720902:ODA720905 NTD720902:NTE720905 NJH720902:NJI720905 MZL720902:MZM720905 MPP720902:MPQ720905 MFT720902:MFU720905 LVX720902:LVY720905 LMB720902:LMC720905 LCF720902:LCG720905 KSJ720902:KSK720905 KIN720902:KIO720905 JYR720902:JYS720905 JOV720902:JOW720905 JEZ720902:JFA720905 IVD720902:IVE720905 ILH720902:ILI720905 IBL720902:IBM720905 HRP720902:HRQ720905 HHT720902:HHU720905 GXX720902:GXY720905 GOB720902:GOC720905 GEF720902:GEG720905 FUJ720902:FUK720905 FKN720902:FKO720905 FAR720902:FAS720905 EQV720902:EQW720905 EGZ720902:EHA720905 DXD720902:DXE720905 DNH720902:DNI720905 DDL720902:DDM720905 CTP720902:CTQ720905 CJT720902:CJU720905 BZX720902:BZY720905 BQB720902:BQC720905 BGF720902:BGG720905 AWJ720902:AWK720905 AMN720902:AMO720905 ACR720902:ACS720905 SV720902:SW720905 IZ720902:JA720905 D720902:E720905 WVL655366:WVM655369 WLP655366:WLQ655369 WBT655366:WBU655369 VRX655366:VRY655369 VIB655366:VIC655369 UYF655366:UYG655369 UOJ655366:UOK655369 UEN655366:UEO655369 TUR655366:TUS655369 TKV655366:TKW655369 TAZ655366:TBA655369 SRD655366:SRE655369 SHH655366:SHI655369 RXL655366:RXM655369 RNP655366:RNQ655369 RDT655366:RDU655369 QTX655366:QTY655369 QKB655366:QKC655369 QAF655366:QAG655369 PQJ655366:PQK655369 PGN655366:PGO655369 OWR655366:OWS655369 OMV655366:OMW655369 OCZ655366:ODA655369 NTD655366:NTE655369 NJH655366:NJI655369 MZL655366:MZM655369 MPP655366:MPQ655369 MFT655366:MFU655369 LVX655366:LVY655369 LMB655366:LMC655369 LCF655366:LCG655369 KSJ655366:KSK655369 KIN655366:KIO655369 JYR655366:JYS655369 JOV655366:JOW655369 JEZ655366:JFA655369 IVD655366:IVE655369 ILH655366:ILI655369 IBL655366:IBM655369 HRP655366:HRQ655369 HHT655366:HHU655369 GXX655366:GXY655369 GOB655366:GOC655369 GEF655366:GEG655369 FUJ655366:FUK655369 FKN655366:FKO655369 FAR655366:FAS655369 EQV655366:EQW655369 EGZ655366:EHA655369 DXD655366:DXE655369 DNH655366:DNI655369 DDL655366:DDM655369 CTP655366:CTQ655369 CJT655366:CJU655369 BZX655366:BZY655369 BQB655366:BQC655369 BGF655366:BGG655369 AWJ655366:AWK655369 AMN655366:AMO655369 ACR655366:ACS655369 SV655366:SW655369 IZ655366:JA655369 D655366:E655369 WVL589830:WVM589833 WLP589830:WLQ589833 WBT589830:WBU589833 VRX589830:VRY589833 VIB589830:VIC589833 UYF589830:UYG589833 UOJ589830:UOK589833 UEN589830:UEO589833 TUR589830:TUS589833 TKV589830:TKW589833 TAZ589830:TBA589833 SRD589830:SRE589833 SHH589830:SHI589833 RXL589830:RXM589833 RNP589830:RNQ589833 RDT589830:RDU589833 QTX589830:QTY589833 QKB589830:QKC589833 QAF589830:QAG589833 PQJ589830:PQK589833 PGN589830:PGO589833 OWR589830:OWS589833 OMV589830:OMW589833 OCZ589830:ODA589833 NTD589830:NTE589833 NJH589830:NJI589833 MZL589830:MZM589833 MPP589830:MPQ589833 MFT589830:MFU589833 LVX589830:LVY589833 LMB589830:LMC589833 LCF589830:LCG589833 KSJ589830:KSK589833 KIN589830:KIO589833 JYR589830:JYS589833 JOV589830:JOW589833 JEZ589830:JFA589833 IVD589830:IVE589833 ILH589830:ILI589833 IBL589830:IBM589833 HRP589830:HRQ589833 HHT589830:HHU589833 GXX589830:GXY589833 GOB589830:GOC589833 GEF589830:GEG589833 FUJ589830:FUK589833 FKN589830:FKO589833 FAR589830:FAS589833 EQV589830:EQW589833 EGZ589830:EHA589833 DXD589830:DXE589833 DNH589830:DNI589833 DDL589830:DDM589833 CTP589830:CTQ589833 CJT589830:CJU589833 BZX589830:BZY589833 BQB589830:BQC589833 BGF589830:BGG589833 AWJ589830:AWK589833 AMN589830:AMO589833 ACR589830:ACS589833 SV589830:SW589833 IZ589830:JA589833 D589830:E589833 WVL524294:WVM524297 WLP524294:WLQ524297 WBT524294:WBU524297 VRX524294:VRY524297 VIB524294:VIC524297 UYF524294:UYG524297 UOJ524294:UOK524297 UEN524294:UEO524297 TUR524294:TUS524297 TKV524294:TKW524297 TAZ524294:TBA524297 SRD524294:SRE524297 SHH524294:SHI524297 RXL524294:RXM524297 RNP524294:RNQ524297 RDT524294:RDU524297 QTX524294:QTY524297 QKB524294:QKC524297 QAF524294:QAG524297 PQJ524294:PQK524297 PGN524294:PGO524297 OWR524294:OWS524297 OMV524294:OMW524297 OCZ524294:ODA524297 NTD524294:NTE524297 NJH524294:NJI524297 MZL524294:MZM524297 MPP524294:MPQ524297 MFT524294:MFU524297 LVX524294:LVY524297 LMB524294:LMC524297 LCF524294:LCG524297 KSJ524294:KSK524297 KIN524294:KIO524297 JYR524294:JYS524297 JOV524294:JOW524297 JEZ524294:JFA524297 IVD524294:IVE524297 ILH524294:ILI524297 IBL524294:IBM524297 HRP524294:HRQ524297 HHT524294:HHU524297 GXX524294:GXY524297 GOB524294:GOC524297 GEF524294:GEG524297 FUJ524294:FUK524297 FKN524294:FKO524297 FAR524294:FAS524297 EQV524294:EQW524297 EGZ524294:EHA524297 DXD524294:DXE524297 DNH524294:DNI524297 DDL524294:DDM524297 CTP524294:CTQ524297 CJT524294:CJU524297 BZX524294:BZY524297 BQB524294:BQC524297 BGF524294:BGG524297 AWJ524294:AWK524297 AMN524294:AMO524297 ACR524294:ACS524297 SV524294:SW524297 IZ524294:JA524297 D524294:E524297 WVL458758:WVM458761 WLP458758:WLQ458761 WBT458758:WBU458761 VRX458758:VRY458761 VIB458758:VIC458761 UYF458758:UYG458761 UOJ458758:UOK458761 UEN458758:UEO458761 TUR458758:TUS458761 TKV458758:TKW458761 TAZ458758:TBA458761 SRD458758:SRE458761 SHH458758:SHI458761 RXL458758:RXM458761 RNP458758:RNQ458761 RDT458758:RDU458761 QTX458758:QTY458761 QKB458758:QKC458761 QAF458758:QAG458761 PQJ458758:PQK458761 PGN458758:PGO458761 OWR458758:OWS458761 OMV458758:OMW458761 OCZ458758:ODA458761 NTD458758:NTE458761 NJH458758:NJI458761 MZL458758:MZM458761 MPP458758:MPQ458761 MFT458758:MFU458761 LVX458758:LVY458761 LMB458758:LMC458761 LCF458758:LCG458761 KSJ458758:KSK458761 KIN458758:KIO458761 JYR458758:JYS458761 JOV458758:JOW458761 JEZ458758:JFA458761 IVD458758:IVE458761 ILH458758:ILI458761 IBL458758:IBM458761 HRP458758:HRQ458761 HHT458758:HHU458761 GXX458758:GXY458761 GOB458758:GOC458761 GEF458758:GEG458761 FUJ458758:FUK458761 FKN458758:FKO458761 FAR458758:FAS458761 EQV458758:EQW458761 EGZ458758:EHA458761 DXD458758:DXE458761 DNH458758:DNI458761 DDL458758:DDM458761 CTP458758:CTQ458761 CJT458758:CJU458761 BZX458758:BZY458761 BQB458758:BQC458761 BGF458758:BGG458761 AWJ458758:AWK458761 AMN458758:AMO458761 ACR458758:ACS458761 SV458758:SW458761 IZ458758:JA458761 D458758:E458761 WVL393222:WVM393225 WLP393222:WLQ393225 WBT393222:WBU393225 VRX393222:VRY393225 VIB393222:VIC393225 UYF393222:UYG393225 UOJ393222:UOK393225 UEN393222:UEO393225 TUR393222:TUS393225 TKV393222:TKW393225 TAZ393222:TBA393225 SRD393222:SRE393225 SHH393222:SHI393225 RXL393222:RXM393225 RNP393222:RNQ393225 RDT393222:RDU393225 QTX393222:QTY393225 QKB393222:QKC393225 QAF393222:QAG393225 PQJ393222:PQK393225 PGN393222:PGO393225 OWR393222:OWS393225 OMV393222:OMW393225 OCZ393222:ODA393225 NTD393222:NTE393225 NJH393222:NJI393225 MZL393222:MZM393225 MPP393222:MPQ393225 MFT393222:MFU393225 LVX393222:LVY393225 LMB393222:LMC393225 LCF393222:LCG393225 KSJ393222:KSK393225 KIN393222:KIO393225 JYR393222:JYS393225 JOV393222:JOW393225 JEZ393222:JFA393225 IVD393222:IVE393225 ILH393222:ILI393225 IBL393222:IBM393225 HRP393222:HRQ393225 HHT393222:HHU393225 GXX393222:GXY393225 GOB393222:GOC393225 GEF393222:GEG393225 FUJ393222:FUK393225 FKN393222:FKO393225 FAR393222:FAS393225 EQV393222:EQW393225 EGZ393222:EHA393225 DXD393222:DXE393225 DNH393222:DNI393225 DDL393222:DDM393225 CTP393222:CTQ393225 CJT393222:CJU393225 BZX393222:BZY393225 BQB393222:BQC393225 BGF393222:BGG393225 AWJ393222:AWK393225 AMN393222:AMO393225 ACR393222:ACS393225 SV393222:SW393225 IZ393222:JA393225 D393222:E393225 WVL327686:WVM327689 WLP327686:WLQ327689 WBT327686:WBU327689 VRX327686:VRY327689 VIB327686:VIC327689 UYF327686:UYG327689 UOJ327686:UOK327689 UEN327686:UEO327689 TUR327686:TUS327689 TKV327686:TKW327689 TAZ327686:TBA327689 SRD327686:SRE327689 SHH327686:SHI327689 RXL327686:RXM327689 RNP327686:RNQ327689 RDT327686:RDU327689 QTX327686:QTY327689 QKB327686:QKC327689 QAF327686:QAG327689 PQJ327686:PQK327689 PGN327686:PGO327689 OWR327686:OWS327689 OMV327686:OMW327689 OCZ327686:ODA327689 NTD327686:NTE327689 NJH327686:NJI327689 MZL327686:MZM327689 MPP327686:MPQ327689 MFT327686:MFU327689 LVX327686:LVY327689 LMB327686:LMC327689 LCF327686:LCG327689 KSJ327686:KSK327689 KIN327686:KIO327689 JYR327686:JYS327689 JOV327686:JOW327689 JEZ327686:JFA327689 IVD327686:IVE327689 ILH327686:ILI327689 IBL327686:IBM327689 HRP327686:HRQ327689 HHT327686:HHU327689 GXX327686:GXY327689 GOB327686:GOC327689 GEF327686:GEG327689 FUJ327686:FUK327689 FKN327686:FKO327689 FAR327686:FAS327689 EQV327686:EQW327689 EGZ327686:EHA327689 DXD327686:DXE327689 DNH327686:DNI327689 DDL327686:DDM327689 CTP327686:CTQ327689 CJT327686:CJU327689 BZX327686:BZY327689 BQB327686:BQC327689 BGF327686:BGG327689 AWJ327686:AWK327689 AMN327686:AMO327689 ACR327686:ACS327689 SV327686:SW327689 IZ327686:JA327689 D327686:E327689 WVL262150:WVM262153 WLP262150:WLQ262153 WBT262150:WBU262153 VRX262150:VRY262153 VIB262150:VIC262153 UYF262150:UYG262153 UOJ262150:UOK262153 UEN262150:UEO262153 TUR262150:TUS262153 TKV262150:TKW262153 TAZ262150:TBA262153 SRD262150:SRE262153 SHH262150:SHI262153 RXL262150:RXM262153 RNP262150:RNQ262153 RDT262150:RDU262153 QTX262150:QTY262153 QKB262150:QKC262153 QAF262150:QAG262153 PQJ262150:PQK262153 PGN262150:PGO262153 OWR262150:OWS262153 OMV262150:OMW262153 OCZ262150:ODA262153 NTD262150:NTE262153 NJH262150:NJI262153 MZL262150:MZM262153 MPP262150:MPQ262153 MFT262150:MFU262153 LVX262150:LVY262153 LMB262150:LMC262153 LCF262150:LCG262153 KSJ262150:KSK262153 KIN262150:KIO262153 JYR262150:JYS262153 JOV262150:JOW262153 JEZ262150:JFA262153 IVD262150:IVE262153 ILH262150:ILI262153 IBL262150:IBM262153 HRP262150:HRQ262153 HHT262150:HHU262153 GXX262150:GXY262153 GOB262150:GOC262153 GEF262150:GEG262153 FUJ262150:FUK262153 FKN262150:FKO262153 FAR262150:FAS262153 EQV262150:EQW262153 EGZ262150:EHA262153 DXD262150:DXE262153 DNH262150:DNI262153 DDL262150:DDM262153 CTP262150:CTQ262153 CJT262150:CJU262153 BZX262150:BZY262153 BQB262150:BQC262153 BGF262150:BGG262153 AWJ262150:AWK262153 AMN262150:AMO262153 ACR262150:ACS262153 SV262150:SW262153 IZ262150:JA262153 D262150:E262153 WVL196614:WVM196617 WLP196614:WLQ196617 WBT196614:WBU196617 VRX196614:VRY196617 VIB196614:VIC196617 UYF196614:UYG196617 UOJ196614:UOK196617 UEN196614:UEO196617 TUR196614:TUS196617 TKV196614:TKW196617 TAZ196614:TBA196617 SRD196614:SRE196617 SHH196614:SHI196617 RXL196614:RXM196617 RNP196614:RNQ196617 RDT196614:RDU196617 QTX196614:QTY196617 QKB196614:QKC196617 QAF196614:QAG196617 PQJ196614:PQK196617 PGN196614:PGO196617 OWR196614:OWS196617 OMV196614:OMW196617 OCZ196614:ODA196617 NTD196614:NTE196617 NJH196614:NJI196617 MZL196614:MZM196617 MPP196614:MPQ196617 MFT196614:MFU196617 LVX196614:LVY196617 LMB196614:LMC196617 LCF196614:LCG196617 KSJ196614:KSK196617 KIN196614:KIO196617 JYR196614:JYS196617 JOV196614:JOW196617 JEZ196614:JFA196617 IVD196614:IVE196617 ILH196614:ILI196617 IBL196614:IBM196617 HRP196614:HRQ196617 HHT196614:HHU196617 GXX196614:GXY196617 GOB196614:GOC196617 GEF196614:GEG196617 FUJ196614:FUK196617 FKN196614:FKO196617 FAR196614:FAS196617 EQV196614:EQW196617 EGZ196614:EHA196617 DXD196614:DXE196617 DNH196614:DNI196617 DDL196614:DDM196617 CTP196614:CTQ196617 CJT196614:CJU196617 BZX196614:BZY196617 BQB196614:BQC196617 BGF196614:BGG196617 AWJ196614:AWK196617 AMN196614:AMO196617 ACR196614:ACS196617 SV196614:SW196617 IZ196614:JA196617 D196614:E196617 WVL131078:WVM131081 WLP131078:WLQ131081 WBT131078:WBU131081 VRX131078:VRY131081 VIB131078:VIC131081 UYF131078:UYG131081 UOJ131078:UOK131081 UEN131078:UEO131081 TUR131078:TUS131081 TKV131078:TKW131081 TAZ131078:TBA131081 SRD131078:SRE131081 SHH131078:SHI131081 RXL131078:RXM131081 RNP131078:RNQ131081 RDT131078:RDU131081 QTX131078:QTY131081 QKB131078:QKC131081 QAF131078:QAG131081 PQJ131078:PQK131081 PGN131078:PGO131081 OWR131078:OWS131081 OMV131078:OMW131081 OCZ131078:ODA131081 NTD131078:NTE131081 NJH131078:NJI131081 MZL131078:MZM131081 MPP131078:MPQ131081 MFT131078:MFU131081 LVX131078:LVY131081 LMB131078:LMC131081 LCF131078:LCG131081 KSJ131078:KSK131081 KIN131078:KIO131081 JYR131078:JYS131081 JOV131078:JOW131081 JEZ131078:JFA131081 IVD131078:IVE131081 ILH131078:ILI131081 IBL131078:IBM131081 HRP131078:HRQ131081 HHT131078:HHU131081 GXX131078:GXY131081 GOB131078:GOC131081 GEF131078:GEG131081 FUJ131078:FUK131081 FKN131078:FKO131081 FAR131078:FAS131081 EQV131078:EQW131081 EGZ131078:EHA131081 DXD131078:DXE131081 DNH131078:DNI131081 DDL131078:DDM131081 CTP131078:CTQ131081 CJT131078:CJU131081 BZX131078:BZY131081 BQB131078:BQC131081 BGF131078:BGG131081 AWJ131078:AWK131081 AMN131078:AMO131081 ACR131078:ACS131081 SV131078:SW131081 IZ131078:JA131081 D131078:E131081 WVL65542:WVM65545 WLP65542:WLQ65545 WBT65542:WBU65545 VRX65542:VRY65545 VIB65542:VIC65545 UYF65542:UYG65545 UOJ65542:UOK65545 UEN65542:UEO65545 TUR65542:TUS65545 TKV65542:TKW65545 TAZ65542:TBA65545 SRD65542:SRE65545 SHH65542:SHI65545 RXL65542:RXM65545 RNP65542:RNQ65545 RDT65542:RDU65545 QTX65542:QTY65545 QKB65542:QKC65545 QAF65542:QAG65545 PQJ65542:PQK65545 PGN65542:PGO65545 OWR65542:OWS65545 OMV65542:OMW65545 OCZ65542:ODA65545 NTD65542:NTE65545 NJH65542:NJI65545 MZL65542:MZM65545 MPP65542:MPQ65545 MFT65542:MFU65545 LVX65542:LVY65545 LMB65542:LMC65545 LCF65542:LCG65545 KSJ65542:KSK65545 KIN65542:KIO65545 JYR65542:JYS65545 JOV65542:JOW65545 JEZ65542:JFA65545 IVD65542:IVE65545 ILH65542:ILI65545 IBL65542:IBM65545 HRP65542:HRQ65545 HHT65542:HHU65545 GXX65542:GXY65545 GOB65542:GOC65545 GEF65542:GEG65545 FUJ65542:FUK65545 FKN65542:FKO65545 FAR65542:FAS65545 EQV65542:EQW65545 EGZ65542:EHA65545 DXD65542:DXE65545 DNH65542:DNI65545 DDL65542:DDM65545 CTP65542:CTQ65545 CJT65542:CJU65545 BZX65542:BZY65545 BQB65542:BQC65545 BGF65542:BGG65545 AWJ65542:AWK65545 AMN65542:AMO65545 ACR65542:ACS65545 SV65542:SW65545 IZ65542:JA65545 D65542:E65545 WVL983041:WVM983043 WLP983041:WLQ983043 WBT983041:WBU983043 VRX983041:VRY983043 VIB983041:VIC983043 UYF983041:UYG983043 UOJ983041:UOK983043 UEN983041:UEO983043 TUR983041:TUS983043 TKV983041:TKW983043 TAZ983041:TBA983043 SRD983041:SRE983043 SHH983041:SHI983043 RXL983041:RXM983043 RNP983041:RNQ983043 RDT983041:RDU983043 QTX983041:QTY983043 QKB983041:QKC983043 QAF983041:QAG983043 PQJ983041:PQK983043 PGN983041:PGO983043 OWR983041:OWS983043 OMV983041:OMW983043 OCZ983041:ODA983043 NTD983041:NTE983043 NJH983041:NJI983043 MZL983041:MZM983043 MPP983041:MPQ983043 MFT983041:MFU983043 LVX983041:LVY983043 LMB983041:LMC983043 LCF983041:LCG983043 KSJ983041:KSK983043 KIN983041:KIO983043 JYR983041:JYS983043 JOV983041:JOW983043 JEZ983041:JFA983043 IVD983041:IVE983043 ILH983041:ILI983043 IBL983041:IBM983043 HRP983041:HRQ983043 HHT983041:HHU983043 GXX983041:GXY983043 GOB983041:GOC983043 GEF983041:GEG983043 FUJ983041:FUK983043 FKN983041:FKO983043 FAR983041:FAS983043 EQV983041:EQW983043 EGZ983041:EHA983043 DXD983041:DXE983043 DNH983041:DNI983043 DDL983041:DDM983043 CTP983041:CTQ983043 CJT983041:CJU983043 BZX983041:BZY983043 BQB983041:BQC983043 BGF983041:BGG983043 AWJ983041:AWK983043 AMN983041:AMO983043 ACR983041:ACS983043 SV983041:SW983043 IZ983041:JA983043 D983041:E983043 WVL917505:WVM917507 WLP917505:WLQ917507 WBT917505:WBU917507 VRX917505:VRY917507 VIB917505:VIC917507 UYF917505:UYG917507 UOJ917505:UOK917507 UEN917505:UEO917507 TUR917505:TUS917507 TKV917505:TKW917507 TAZ917505:TBA917507 SRD917505:SRE917507 SHH917505:SHI917507 RXL917505:RXM917507 RNP917505:RNQ917507 RDT917505:RDU917507 QTX917505:QTY917507 QKB917505:QKC917507 QAF917505:QAG917507 PQJ917505:PQK917507 PGN917505:PGO917507 OWR917505:OWS917507 OMV917505:OMW917507 OCZ917505:ODA917507 NTD917505:NTE917507 NJH917505:NJI917507 MZL917505:MZM917507 MPP917505:MPQ917507 MFT917505:MFU917507 LVX917505:LVY917507 LMB917505:LMC917507 LCF917505:LCG917507 KSJ917505:KSK917507 KIN917505:KIO917507 JYR917505:JYS917507 JOV917505:JOW917507 JEZ917505:JFA917507 IVD917505:IVE917507 ILH917505:ILI917507 IBL917505:IBM917507 HRP917505:HRQ917507 HHT917505:HHU917507 GXX917505:GXY917507 GOB917505:GOC917507 GEF917505:GEG917507 FUJ917505:FUK917507 FKN917505:FKO917507 FAR917505:FAS917507 EQV917505:EQW917507 EGZ917505:EHA917507 DXD917505:DXE917507 DNH917505:DNI917507 DDL917505:DDM917507 CTP917505:CTQ917507 CJT917505:CJU917507 BZX917505:BZY917507 BQB917505:BQC917507 BGF917505:BGG917507 AWJ917505:AWK917507 AMN917505:AMO917507 ACR917505:ACS917507 SV917505:SW917507 IZ917505:JA917507 D917505:E917507 WVL851969:WVM851971 WLP851969:WLQ851971 WBT851969:WBU851971 VRX851969:VRY851971 VIB851969:VIC851971 UYF851969:UYG851971 UOJ851969:UOK851971 UEN851969:UEO851971 TUR851969:TUS851971 TKV851969:TKW851971 TAZ851969:TBA851971 SRD851969:SRE851971 SHH851969:SHI851971 RXL851969:RXM851971 RNP851969:RNQ851971 RDT851969:RDU851971 QTX851969:QTY851971 QKB851969:QKC851971 QAF851969:QAG851971 PQJ851969:PQK851971 PGN851969:PGO851971 OWR851969:OWS851971 OMV851969:OMW851971 OCZ851969:ODA851971 NTD851969:NTE851971 NJH851969:NJI851971 MZL851969:MZM851971 MPP851969:MPQ851971 MFT851969:MFU851971 LVX851969:LVY851971 LMB851969:LMC851971 LCF851969:LCG851971 KSJ851969:KSK851971 KIN851969:KIO851971 JYR851969:JYS851971 JOV851969:JOW851971 JEZ851969:JFA851971 IVD851969:IVE851971 ILH851969:ILI851971 IBL851969:IBM851971 HRP851969:HRQ851971 HHT851969:HHU851971 GXX851969:GXY851971 GOB851969:GOC851971 GEF851969:GEG851971 FUJ851969:FUK851971 FKN851969:FKO851971 FAR851969:FAS851971 EQV851969:EQW851971 EGZ851969:EHA851971 DXD851969:DXE851971 DNH851969:DNI851971 DDL851969:DDM851971 CTP851969:CTQ851971 CJT851969:CJU851971 BZX851969:BZY851971 BQB851969:BQC851971 BGF851969:BGG851971 AWJ851969:AWK851971 AMN851969:AMO851971 ACR851969:ACS851971 SV851969:SW851971 IZ851969:JA851971 D851969:E851971 WVL786433:WVM786435 WLP786433:WLQ786435 WBT786433:WBU786435 VRX786433:VRY786435 VIB786433:VIC786435 UYF786433:UYG786435 UOJ786433:UOK786435 UEN786433:UEO786435 TUR786433:TUS786435 TKV786433:TKW786435 TAZ786433:TBA786435 SRD786433:SRE786435 SHH786433:SHI786435 RXL786433:RXM786435 RNP786433:RNQ786435 RDT786433:RDU786435 QTX786433:QTY786435 QKB786433:QKC786435 QAF786433:QAG786435 PQJ786433:PQK786435 PGN786433:PGO786435 OWR786433:OWS786435 OMV786433:OMW786435 OCZ786433:ODA786435 NTD786433:NTE786435 NJH786433:NJI786435 MZL786433:MZM786435 MPP786433:MPQ786435 MFT786433:MFU786435 LVX786433:LVY786435 LMB786433:LMC786435 LCF786433:LCG786435 KSJ786433:KSK786435 KIN786433:KIO786435 JYR786433:JYS786435 JOV786433:JOW786435 JEZ786433:JFA786435 IVD786433:IVE786435 ILH786433:ILI786435 IBL786433:IBM786435 HRP786433:HRQ786435 HHT786433:HHU786435 GXX786433:GXY786435 GOB786433:GOC786435 GEF786433:GEG786435 FUJ786433:FUK786435 FKN786433:FKO786435 FAR786433:FAS786435 EQV786433:EQW786435 EGZ786433:EHA786435 DXD786433:DXE786435 DNH786433:DNI786435 DDL786433:DDM786435 CTP786433:CTQ786435 CJT786433:CJU786435 BZX786433:BZY786435 BQB786433:BQC786435 BGF786433:BGG786435 AWJ786433:AWK786435 AMN786433:AMO786435 ACR786433:ACS786435 SV786433:SW786435 IZ786433:JA786435 D786433:E786435 WVL720897:WVM720899 WLP720897:WLQ720899 WBT720897:WBU720899 VRX720897:VRY720899 VIB720897:VIC720899 UYF720897:UYG720899 UOJ720897:UOK720899 UEN720897:UEO720899 TUR720897:TUS720899 TKV720897:TKW720899 TAZ720897:TBA720899 SRD720897:SRE720899 SHH720897:SHI720899 RXL720897:RXM720899 RNP720897:RNQ720899 RDT720897:RDU720899 QTX720897:QTY720899 QKB720897:QKC720899 QAF720897:QAG720899 PQJ720897:PQK720899 PGN720897:PGO720899 OWR720897:OWS720899 OMV720897:OMW720899 OCZ720897:ODA720899 NTD720897:NTE720899 NJH720897:NJI720899 MZL720897:MZM720899 MPP720897:MPQ720899 MFT720897:MFU720899 LVX720897:LVY720899 LMB720897:LMC720899 LCF720897:LCG720899 KSJ720897:KSK720899 KIN720897:KIO720899 JYR720897:JYS720899 JOV720897:JOW720899 JEZ720897:JFA720899 IVD720897:IVE720899 ILH720897:ILI720899 IBL720897:IBM720899 HRP720897:HRQ720899 HHT720897:HHU720899 GXX720897:GXY720899 GOB720897:GOC720899 GEF720897:GEG720899 FUJ720897:FUK720899 FKN720897:FKO720899 FAR720897:FAS720899 EQV720897:EQW720899 EGZ720897:EHA720899 DXD720897:DXE720899 DNH720897:DNI720899 DDL720897:DDM720899 CTP720897:CTQ720899 CJT720897:CJU720899 BZX720897:BZY720899 BQB720897:BQC720899 BGF720897:BGG720899 AWJ720897:AWK720899 AMN720897:AMO720899 ACR720897:ACS720899 SV720897:SW720899 IZ720897:JA720899 D720897:E720899 WVL655361:WVM655363 WLP655361:WLQ655363 WBT655361:WBU655363 VRX655361:VRY655363 VIB655361:VIC655363 UYF655361:UYG655363 UOJ655361:UOK655363 UEN655361:UEO655363 TUR655361:TUS655363 TKV655361:TKW655363 TAZ655361:TBA655363 SRD655361:SRE655363 SHH655361:SHI655363 RXL655361:RXM655363 RNP655361:RNQ655363 RDT655361:RDU655363 QTX655361:QTY655363 QKB655361:QKC655363 QAF655361:QAG655363 PQJ655361:PQK655363 PGN655361:PGO655363 OWR655361:OWS655363 OMV655361:OMW655363 OCZ655361:ODA655363 NTD655361:NTE655363 NJH655361:NJI655363 MZL655361:MZM655363 MPP655361:MPQ655363 MFT655361:MFU655363 LVX655361:LVY655363 LMB655361:LMC655363 LCF655361:LCG655363 KSJ655361:KSK655363 KIN655361:KIO655363 JYR655361:JYS655363 JOV655361:JOW655363 JEZ655361:JFA655363 IVD655361:IVE655363 ILH655361:ILI655363 IBL655361:IBM655363 HRP655361:HRQ655363 HHT655361:HHU655363 GXX655361:GXY655363 GOB655361:GOC655363 GEF655361:GEG655363 FUJ655361:FUK655363 FKN655361:FKO655363 FAR655361:FAS655363 EQV655361:EQW655363 EGZ655361:EHA655363 DXD655361:DXE655363 DNH655361:DNI655363 DDL655361:DDM655363 CTP655361:CTQ655363 CJT655361:CJU655363 BZX655361:BZY655363 BQB655361:BQC655363 BGF655361:BGG655363 AWJ655361:AWK655363 AMN655361:AMO655363 ACR655361:ACS655363 SV655361:SW655363 IZ655361:JA655363 D655361:E655363 WVL589825:WVM589827 WLP589825:WLQ589827 WBT589825:WBU589827 VRX589825:VRY589827 VIB589825:VIC589827 UYF589825:UYG589827 UOJ589825:UOK589827 UEN589825:UEO589827 TUR589825:TUS589827 TKV589825:TKW589827 TAZ589825:TBA589827 SRD589825:SRE589827 SHH589825:SHI589827 RXL589825:RXM589827 RNP589825:RNQ589827 RDT589825:RDU589827 QTX589825:QTY589827 QKB589825:QKC589827 QAF589825:QAG589827 PQJ589825:PQK589827 PGN589825:PGO589827 OWR589825:OWS589827 OMV589825:OMW589827 OCZ589825:ODA589827 NTD589825:NTE589827 NJH589825:NJI589827 MZL589825:MZM589827 MPP589825:MPQ589827 MFT589825:MFU589827 LVX589825:LVY589827 LMB589825:LMC589827 LCF589825:LCG589827 KSJ589825:KSK589827 KIN589825:KIO589827 JYR589825:JYS589827 JOV589825:JOW589827 JEZ589825:JFA589827 IVD589825:IVE589827 ILH589825:ILI589827 IBL589825:IBM589827 HRP589825:HRQ589827 HHT589825:HHU589827 GXX589825:GXY589827 GOB589825:GOC589827 GEF589825:GEG589827 FUJ589825:FUK589827 FKN589825:FKO589827 FAR589825:FAS589827 EQV589825:EQW589827 EGZ589825:EHA589827 DXD589825:DXE589827 DNH589825:DNI589827 DDL589825:DDM589827 CTP589825:CTQ589827 CJT589825:CJU589827 BZX589825:BZY589827 BQB589825:BQC589827 BGF589825:BGG589827 AWJ589825:AWK589827 AMN589825:AMO589827 ACR589825:ACS589827 SV589825:SW589827 IZ589825:JA589827 D589825:E589827 WVL524289:WVM524291 WLP524289:WLQ524291 WBT524289:WBU524291 VRX524289:VRY524291 VIB524289:VIC524291 UYF524289:UYG524291 UOJ524289:UOK524291 UEN524289:UEO524291 TUR524289:TUS524291 TKV524289:TKW524291 TAZ524289:TBA524291 SRD524289:SRE524291 SHH524289:SHI524291 RXL524289:RXM524291 RNP524289:RNQ524291 RDT524289:RDU524291 QTX524289:QTY524291 QKB524289:QKC524291 QAF524289:QAG524291 PQJ524289:PQK524291 PGN524289:PGO524291 OWR524289:OWS524291 OMV524289:OMW524291 OCZ524289:ODA524291 NTD524289:NTE524291 NJH524289:NJI524291 MZL524289:MZM524291 MPP524289:MPQ524291 MFT524289:MFU524291 LVX524289:LVY524291 LMB524289:LMC524291 LCF524289:LCG524291 KSJ524289:KSK524291 KIN524289:KIO524291 JYR524289:JYS524291 JOV524289:JOW524291 JEZ524289:JFA524291 IVD524289:IVE524291 ILH524289:ILI524291 IBL524289:IBM524291 HRP524289:HRQ524291 HHT524289:HHU524291 GXX524289:GXY524291 GOB524289:GOC524291 GEF524289:GEG524291 FUJ524289:FUK524291 FKN524289:FKO524291 FAR524289:FAS524291 EQV524289:EQW524291 EGZ524289:EHA524291 DXD524289:DXE524291 DNH524289:DNI524291 DDL524289:DDM524291 CTP524289:CTQ524291 CJT524289:CJU524291 BZX524289:BZY524291 BQB524289:BQC524291 BGF524289:BGG524291 AWJ524289:AWK524291 AMN524289:AMO524291 ACR524289:ACS524291 SV524289:SW524291 IZ524289:JA524291 D524289:E524291 WVL458753:WVM458755 WLP458753:WLQ458755 WBT458753:WBU458755 VRX458753:VRY458755 VIB458753:VIC458755 UYF458753:UYG458755 UOJ458753:UOK458755 UEN458753:UEO458755 TUR458753:TUS458755 TKV458753:TKW458755 TAZ458753:TBA458755 SRD458753:SRE458755 SHH458753:SHI458755 RXL458753:RXM458755 RNP458753:RNQ458755 RDT458753:RDU458755 QTX458753:QTY458755 QKB458753:QKC458755 QAF458753:QAG458755 PQJ458753:PQK458755 PGN458753:PGO458755 OWR458753:OWS458755 OMV458753:OMW458755 OCZ458753:ODA458755 NTD458753:NTE458755 NJH458753:NJI458755 MZL458753:MZM458755 MPP458753:MPQ458755 MFT458753:MFU458755 LVX458753:LVY458755 LMB458753:LMC458755 LCF458753:LCG458755 KSJ458753:KSK458755 KIN458753:KIO458755 JYR458753:JYS458755 JOV458753:JOW458755 JEZ458753:JFA458755 IVD458753:IVE458755 ILH458753:ILI458755 IBL458753:IBM458755 HRP458753:HRQ458755 HHT458753:HHU458755 GXX458753:GXY458755 GOB458753:GOC458755 GEF458753:GEG458755 FUJ458753:FUK458755 FKN458753:FKO458755 FAR458753:FAS458755 EQV458753:EQW458755 EGZ458753:EHA458755 DXD458753:DXE458755 DNH458753:DNI458755 DDL458753:DDM458755 CTP458753:CTQ458755 CJT458753:CJU458755 BZX458753:BZY458755 BQB458753:BQC458755 BGF458753:BGG458755 AWJ458753:AWK458755 AMN458753:AMO458755 ACR458753:ACS458755 SV458753:SW458755 IZ458753:JA458755 D458753:E458755 WVL393217:WVM393219 WLP393217:WLQ393219 WBT393217:WBU393219 VRX393217:VRY393219 VIB393217:VIC393219 UYF393217:UYG393219 UOJ393217:UOK393219 UEN393217:UEO393219 TUR393217:TUS393219 TKV393217:TKW393219 TAZ393217:TBA393219 SRD393217:SRE393219 SHH393217:SHI393219 RXL393217:RXM393219 RNP393217:RNQ393219 RDT393217:RDU393219 QTX393217:QTY393219 QKB393217:QKC393219 QAF393217:QAG393219 PQJ393217:PQK393219 PGN393217:PGO393219 OWR393217:OWS393219 OMV393217:OMW393219 OCZ393217:ODA393219 NTD393217:NTE393219 NJH393217:NJI393219 MZL393217:MZM393219 MPP393217:MPQ393219 MFT393217:MFU393219 LVX393217:LVY393219 LMB393217:LMC393219 LCF393217:LCG393219 KSJ393217:KSK393219 KIN393217:KIO393219 JYR393217:JYS393219 JOV393217:JOW393219 JEZ393217:JFA393219 IVD393217:IVE393219 ILH393217:ILI393219 IBL393217:IBM393219 HRP393217:HRQ393219 HHT393217:HHU393219 GXX393217:GXY393219 GOB393217:GOC393219 GEF393217:GEG393219 FUJ393217:FUK393219 FKN393217:FKO393219 FAR393217:FAS393219 EQV393217:EQW393219 EGZ393217:EHA393219 DXD393217:DXE393219 DNH393217:DNI393219 DDL393217:DDM393219 CTP393217:CTQ393219 CJT393217:CJU393219 BZX393217:BZY393219 BQB393217:BQC393219 BGF393217:BGG393219 AWJ393217:AWK393219 AMN393217:AMO393219 ACR393217:ACS393219 SV393217:SW393219 IZ393217:JA393219 D393217:E393219 WVL327681:WVM327683 WLP327681:WLQ327683 WBT327681:WBU327683 VRX327681:VRY327683 VIB327681:VIC327683 UYF327681:UYG327683 UOJ327681:UOK327683 UEN327681:UEO327683 TUR327681:TUS327683 TKV327681:TKW327683 TAZ327681:TBA327683 SRD327681:SRE327683 SHH327681:SHI327683 RXL327681:RXM327683 RNP327681:RNQ327683 RDT327681:RDU327683 QTX327681:QTY327683 QKB327681:QKC327683 QAF327681:QAG327683 PQJ327681:PQK327683 PGN327681:PGO327683 OWR327681:OWS327683 OMV327681:OMW327683 OCZ327681:ODA327683 NTD327681:NTE327683 NJH327681:NJI327683 MZL327681:MZM327683 MPP327681:MPQ327683 MFT327681:MFU327683 LVX327681:LVY327683 LMB327681:LMC327683 LCF327681:LCG327683 KSJ327681:KSK327683 KIN327681:KIO327683 JYR327681:JYS327683 JOV327681:JOW327683 JEZ327681:JFA327683 IVD327681:IVE327683 ILH327681:ILI327683 IBL327681:IBM327683 HRP327681:HRQ327683 HHT327681:HHU327683 GXX327681:GXY327683 GOB327681:GOC327683 GEF327681:GEG327683 FUJ327681:FUK327683 FKN327681:FKO327683 FAR327681:FAS327683 EQV327681:EQW327683 EGZ327681:EHA327683 DXD327681:DXE327683 DNH327681:DNI327683 DDL327681:DDM327683 CTP327681:CTQ327683 CJT327681:CJU327683 BZX327681:BZY327683 BQB327681:BQC327683 BGF327681:BGG327683 AWJ327681:AWK327683 AMN327681:AMO327683 ACR327681:ACS327683 SV327681:SW327683 IZ327681:JA327683 D327681:E327683 WVL262145:WVM262147 WLP262145:WLQ262147 WBT262145:WBU262147 VRX262145:VRY262147 VIB262145:VIC262147 UYF262145:UYG262147 UOJ262145:UOK262147 UEN262145:UEO262147 TUR262145:TUS262147 TKV262145:TKW262147 TAZ262145:TBA262147 SRD262145:SRE262147 SHH262145:SHI262147 RXL262145:RXM262147 RNP262145:RNQ262147 RDT262145:RDU262147 QTX262145:QTY262147 QKB262145:QKC262147 QAF262145:QAG262147 PQJ262145:PQK262147 PGN262145:PGO262147 OWR262145:OWS262147 OMV262145:OMW262147 OCZ262145:ODA262147 NTD262145:NTE262147 NJH262145:NJI262147 MZL262145:MZM262147 MPP262145:MPQ262147 MFT262145:MFU262147 LVX262145:LVY262147 LMB262145:LMC262147 LCF262145:LCG262147 KSJ262145:KSK262147 KIN262145:KIO262147 JYR262145:JYS262147 JOV262145:JOW262147 JEZ262145:JFA262147 IVD262145:IVE262147 ILH262145:ILI262147 IBL262145:IBM262147 HRP262145:HRQ262147 HHT262145:HHU262147 GXX262145:GXY262147 GOB262145:GOC262147 GEF262145:GEG262147 FUJ262145:FUK262147 FKN262145:FKO262147 FAR262145:FAS262147 EQV262145:EQW262147 EGZ262145:EHA262147 DXD262145:DXE262147 DNH262145:DNI262147 DDL262145:DDM262147 CTP262145:CTQ262147 CJT262145:CJU262147 BZX262145:BZY262147 BQB262145:BQC262147 BGF262145:BGG262147 AWJ262145:AWK262147 AMN262145:AMO262147 ACR262145:ACS262147 SV262145:SW262147 IZ262145:JA262147 D262145:E262147 WVL196609:WVM196611 WLP196609:WLQ196611 WBT196609:WBU196611 VRX196609:VRY196611 VIB196609:VIC196611 UYF196609:UYG196611 UOJ196609:UOK196611 UEN196609:UEO196611 TUR196609:TUS196611 TKV196609:TKW196611 TAZ196609:TBA196611 SRD196609:SRE196611 SHH196609:SHI196611 RXL196609:RXM196611 RNP196609:RNQ196611 RDT196609:RDU196611 QTX196609:QTY196611 QKB196609:QKC196611 QAF196609:QAG196611 PQJ196609:PQK196611 PGN196609:PGO196611 OWR196609:OWS196611 OMV196609:OMW196611 OCZ196609:ODA196611 NTD196609:NTE196611 NJH196609:NJI196611 MZL196609:MZM196611 MPP196609:MPQ196611 MFT196609:MFU196611 LVX196609:LVY196611 LMB196609:LMC196611 LCF196609:LCG196611 KSJ196609:KSK196611 KIN196609:KIO196611 JYR196609:JYS196611 JOV196609:JOW196611 JEZ196609:JFA196611 IVD196609:IVE196611 ILH196609:ILI196611 IBL196609:IBM196611 HRP196609:HRQ196611 HHT196609:HHU196611 GXX196609:GXY196611 GOB196609:GOC196611 GEF196609:GEG196611 FUJ196609:FUK196611 FKN196609:FKO196611 FAR196609:FAS196611 EQV196609:EQW196611 EGZ196609:EHA196611 DXD196609:DXE196611 DNH196609:DNI196611 DDL196609:DDM196611 CTP196609:CTQ196611 CJT196609:CJU196611 BZX196609:BZY196611 BQB196609:BQC196611 BGF196609:BGG196611 AWJ196609:AWK196611 AMN196609:AMO196611 ACR196609:ACS196611 SV196609:SW196611 IZ196609:JA196611 D196609:E196611 WVL131073:WVM131075 WLP131073:WLQ131075 WBT131073:WBU131075 VRX131073:VRY131075 VIB131073:VIC131075 UYF131073:UYG131075 UOJ131073:UOK131075 UEN131073:UEO131075 TUR131073:TUS131075 TKV131073:TKW131075 TAZ131073:TBA131075 SRD131073:SRE131075 SHH131073:SHI131075 RXL131073:RXM131075 RNP131073:RNQ131075 RDT131073:RDU131075 QTX131073:QTY131075 QKB131073:QKC131075 QAF131073:QAG131075 PQJ131073:PQK131075 PGN131073:PGO131075 OWR131073:OWS131075 OMV131073:OMW131075 OCZ131073:ODA131075 NTD131073:NTE131075 NJH131073:NJI131075 MZL131073:MZM131075 MPP131073:MPQ131075 MFT131073:MFU131075 LVX131073:LVY131075 LMB131073:LMC131075 LCF131073:LCG131075 KSJ131073:KSK131075 KIN131073:KIO131075 JYR131073:JYS131075 JOV131073:JOW131075 JEZ131073:JFA131075 IVD131073:IVE131075 ILH131073:ILI131075 IBL131073:IBM131075 HRP131073:HRQ131075 HHT131073:HHU131075 GXX131073:GXY131075 GOB131073:GOC131075 GEF131073:GEG131075 FUJ131073:FUK131075 FKN131073:FKO131075 FAR131073:FAS131075 EQV131073:EQW131075 EGZ131073:EHA131075 DXD131073:DXE131075 DNH131073:DNI131075 DDL131073:DDM131075 CTP131073:CTQ131075 CJT131073:CJU131075 BZX131073:BZY131075 BQB131073:BQC131075 BGF131073:BGG131075 AWJ131073:AWK131075 AMN131073:AMO131075 ACR131073:ACS131075 SV131073:SW131075 IZ131073:JA131075 D131073:E131075 WVL65537:WVM65539 WLP65537:WLQ65539 WBT65537:WBU65539 VRX65537:VRY65539 VIB65537:VIC65539 UYF65537:UYG65539 UOJ65537:UOK65539 UEN65537:UEO65539 TUR65537:TUS65539 TKV65537:TKW65539 TAZ65537:TBA65539 SRD65537:SRE65539 SHH65537:SHI65539 RXL65537:RXM65539 RNP65537:RNQ65539 RDT65537:RDU65539 QTX65537:QTY65539 QKB65537:QKC65539 QAF65537:QAG65539 PQJ65537:PQK65539 PGN65537:PGO65539 OWR65537:OWS65539 OMV65537:OMW65539 OCZ65537:ODA65539 NTD65537:NTE65539 NJH65537:NJI65539 MZL65537:MZM65539 MPP65537:MPQ65539 MFT65537:MFU65539 LVX65537:LVY65539 LMB65537:LMC65539 LCF65537:LCG65539 KSJ65537:KSK65539 KIN65537:KIO65539 JYR65537:JYS65539 JOV65537:JOW65539 JEZ65537:JFA65539 IVD65537:IVE65539 ILH65537:ILI65539 IBL65537:IBM65539 HRP65537:HRQ65539 HHT65537:HHU65539 GXX65537:GXY65539 GOB65537:GOC65539 GEF65537:GEG65539 FUJ65537:FUK65539 FKN65537:FKO65539 FAR65537:FAS65539 EQV65537:EQW65539 EGZ65537:EHA65539 DXD65537:DXE65539 DNH65537:DNI65539 DDL65537:DDM65539 CTP65537:CTQ65539 CJT65537:CJU65539 BZX65537:BZY65539 BQB65537:BQC65539 BGF65537:BGG65539 AWJ65537:AWK65539 AMN65537:AMO65539 ACR65537:ACS65539 SV65537:SW65539 IZ65537:JA65539 D65537:E65539 WXA983061:WXB983061 WNE983061:WNF983061 WDI983061:WDJ983061 VTM983061:VTN983061 VJQ983061:VJR983061 UZU983061:UZV983061 UPY983061:UPZ983061 UGC983061:UGD983061 TWG983061:TWH983061 TMK983061:TML983061 TCO983061:TCP983061 SSS983061:SST983061 SIW983061:SIX983061 RZA983061:RZB983061 RPE983061:RPF983061 RFI983061:RFJ983061 QVM983061:QVN983061 QLQ983061:QLR983061 QBU983061:QBV983061 PRY983061:PRZ983061 PIC983061:PID983061 OYG983061:OYH983061 OOK983061:OOL983061 OEO983061:OEP983061 NUS983061:NUT983061 NKW983061:NKX983061 NBA983061:NBB983061 MRE983061:MRF983061 MHI983061:MHJ983061 LXM983061:LXN983061 LNQ983061:LNR983061 LDU983061:LDV983061 KTY983061:KTZ983061 KKC983061:KKD983061 KAG983061:KAH983061 JQK983061:JQL983061 JGO983061:JGP983061 IWS983061:IWT983061 IMW983061:IMX983061 IDA983061:IDB983061 HTE983061:HTF983061 HJI983061:HJJ983061 GZM983061:GZN983061 GPQ983061:GPR983061 GFU983061:GFV983061 FVY983061:FVZ983061 FMC983061:FMD983061 FCG983061:FCH983061 ESK983061:ESL983061 EIO983061:EIP983061 DYS983061:DYT983061 DOW983061:DOX983061 DFA983061:DFB983061 CVE983061:CVF983061 CLI983061:CLJ983061 CBM983061:CBN983061 BRQ983061:BRR983061 BHU983061:BHV983061 AXY983061:AXZ983061 AOC983061:AOD983061 AEG983061:AEH983061 UK983061:UL983061 KO983061:KP983061 AS983061:AT983061 WXA917525:WXB917525 WNE917525:WNF917525 WDI917525:WDJ917525 VTM917525:VTN917525 VJQ917525:VJR917525 UZU917525:UZV917525 UPY917525:UPZ917525 UGC917525:UGD917525 TWG917525:TWH917525 TMK917525:TML917525 TCO917525:TCP917525 SSS917525:SST917525 SIW917525:SIX917525 RZA917525:RZB917525 RPE917525:RPF917525 RFI917525:RFJ917525 QVM917525:QVN917525 QLQ917525:QLR917525 QBU917525:QBV917525 PRY917525:PRZ917525 PIC917525:PID917525 OYG917525:OYH917525 OOK917525:OOL917525 OEO917525:OEP917525 NUS917525:NUT917525 NKW917525:NKX917525 NBA917525:NBB917525 MRE917525:MRF917525 MHI917525:MHJ917525 LXM917525:LXN917525 LNQ917525:LNR917525 LDU917525:LDV917525 KTY917525:KTZ917525 KKC917525:KKD917525 KAG917525:KAH917525 JQK917525:JQL917525 JGO917525:JGP917525 IWS917525:IWT917525 IMW917525:IMX917525 IDA917525:IDB917525 HTE917525:HTF917525 HJI917525:HJJ917525 GZM917525:GZN917525 GPQ917525:GPR917525 GFU917525:GFV917525 FVY917525:FVZ917525 FMC917525:FMD917525 FCG917525:FCH917525 ESK917525:ESL917525 EIO917525:EIP917525 DYS917525:DYT917525 DOW917525:DOX917525 DFA917525:DFB917525 CVE917525:CVF917525 CLI917525:CLJ917525 CBM917525:CBN917525 BRQ917525:BRR917525 BHU917525:BHV917525 AXY917525:AXZ917525 AOC917525:AOD917525 AEG917525:AEH917525 UK917525:UL917525 KO917525:KP917525 AS917525:AT917525 WXA851989:WXB851989 WNE851989:WNF851989 WDI851989:WDJ851989 VTM851989:VTN851989 VJQ851989:VJR851989 UZU851989:UZV851989 UPY851989:UPZ851989 UGC851989:UGD851989 TWG851989:TWH851989 TMK851989:TML851989 TCO851989:TCP851989 SSS851989:SST851989 SIW851989:SIX851989 RZA851989:RZB851989 RPE851989:RPF851989 RFI851989:RFJ851989 QVM851989:QVN851989 QLQ851989:QLR851989 QBU851989:QBV851989 PRY851989:PRZ851989 PIC851989:PID851989 OYG851989:OYH851989 OOK851989:OOL851989 OEO851989:OEP851989 NUS851989:NUT851989 NKW851989:NKX851989 NBA851989:NBB851989 MRE851989:MRF851989 MHI851989:MHJ851989 LXM851989:LXN851989 LNQ851989:LNR851989 LDU851989:LDV851989 KTY851989:KTZ851989 KKC851989:KKD851989 KAG851989:KAH851989 JQK851989:JQL851989 JGO851989:JGP851989 IWS851989:IWT851989 IMW851989:IMX851989 IDA851989:IDB851989 HTE851989:HTF851989 HJI851989:HJJ851989 GZM851989:GZN851989 GPQ851989:GPR851989 GFU851989:GFV851989 FVY851989:FVZ851989 FMC851989:FMD851989 FCG851989:FCH851989 ESK851989:ESL851989 EIO851989:EIP851989 DYS851989:DYT851989 DOW851989:DOX851989 DFA851989:DFB851989 CVE851989:CVF851989 CLI851989:CLJ851989 CBM851989:CBN851989 BRQ851989:BRR851989 BHU851989:BHV851989 AXY851989:AXZ851989 AOC851989:AOD851989 AEG851989:AEH851989 UK851989:UL851989 KO851989:KP851989 AS851989:AT851989 WXA786453:WXB786453 WNE786453:WNF786453 WDI786453:WDJ786453 VTM786453:VTN786453 VJQ786453:VJR786453 UZU786453:UZV786453 UPY786453:UPZ786453 UGC786453:UGD786453 TWG786453:TWH786453 TMK786453:TML786453 TCO786453:TCP786453 SSS786453:SST786453 SIW786453:SIX786453 RZA786453:RZB786453 RPE786453:RPF786453 RFI786453:RFJ786453 QVM786453:QVN786453 QLQ786453:QLR786453 QBU786453:QBV786453 PRY786453:PRZ786453 PIC786453:PID786453 OYG786453:OYH786453 OOK786453:OOL786453 OEO786453:OEP786453 NUS786453:NUT786453 NKW786453:NKX786453 NBA786453:NBB786453 MRE786453:MRF786453 MHI786453:MHJ786453 LXM786453:LXN786453 LNQ786453:LNR786453 LDU786453:LDV786453 KTY786453:KTZ786453 KKC786453:KKD786453 KAG786453:KAH786453 JQK786453:JQL786453 JGO786453:JGP786453 IWS786453:IWT786453 IMW786453:IMX786453 IDA786453:IDB786453 HTE786453:HTF786453 HJI786453:HJJ786453 GZM786453:GZN786453 GPQ786453:GPR786453 GFU786453:GFV786453 FVY786453:FVZ786453 FMC786453:FMD786453 FCG786453:FCH786453 ESK786453:ESL786453 EIO786453:EIP786453 DYS786453:DYT786453 DOW786453:DOX786453 DFA786453:DFB786453 CVE786453:CVF786453 CLI786453:CLJ786453 CBM786453:CBN786453 BRQ786453:BRR786453 BHU786453:BHV786453 AXY786453:AXZ786453 AOC786453:AOD786453 AEG786453:AEH786453 UK786453:UL786453 KO786453:KP786453 AS786453:AT786453 WXA720917:WXB720917 WNE720917:WNF720917 WDI720917:WDJ720917 VTM720917:VTN720917 VJQ720917:VJR720917 UZU720917:UZV720917 UPY720917:UPZ720917 UGC720917:UGD720917 TWG720917:TWH720917 TMK720917:TML720917 TCO720917:TCP720917 SSS720917:SST720917 SIW720917:SIX720917 RZA720917:RZB720917 RPE720917:RPF720917 RFI720917:RFJ720917 QVM720917:QVN720917 QLQ720917:QLR720917 QBU720917:QBV720917 PRY720917:PRZ720917 PIC720917:PID720917 OYG720917:OYH720917 OOK720917:OOL720917 OEO720917:OEP720917 NUS720917:NUT720917 NKW720917:NKX720917 NBA720917:NBB720917 MRE720917:MRF720917 MHI720917:MHJ720917 LXM720917:LXN720917 LNQ720917:LNR720917 LDU720917:LDV720917 KTY720917:KTZ720917 KKC720917:KKD720917 KAG720917:KAH720917 JQK720917:JQL720917 JGO720917:JGP720917 IWS720917:IWT720917 IMW720917:IMX720917 IDA720917:IDB720917 HTE720917:HTF720917 HJI720917:HJJ720917 GZM720917:GZN720917 GPQ720917:GPR720917 GFU720917:GFV720917 FVY720917:FVZ720917 FMC720917:FMD720917 FCG720917:FCH720917 ESK720917:ESL720917 EIO720917:EIP720917 DYS720917:DYT720917 DOW720917:DOX720917 DFA720917:DFB720917 CVE720917:CVF720917 CLI720917:CLJ720917 CBM720917:CBN720917 BRQ720917:BRR720917 BHU720917:BHV720917 AXY720917:AXZ720917 AOC720917:AOD720917 AEG720917:AEH720917 UK720917:UL720917 KO720917:KP720917 AS720917:AT720917 WXA655381:WXB655381 WNE655381:WNF655381 WDI655381:WDJ655381 VTM655381:VTN655381 VJQ655381:VJR655381 UZU655381:UZV655381 UPY655381:UPZ655381 UGC655381:UGD655381 TWG655381:TWH655381 TMK655381:TML655381 TCO655381:TCP655381 SSS655381:SST655381 SIW655381:SIX655381 RZA655381:RZB655381 RPE655381:RPF655381 RFI655381:RFJ655381 QVM655381:QVN655381 QLQ655381:QLR655381 QBU655381:QBV655381 PRY655381:PRZ655381 PIC655381:PID655381 OYG655381:OYH655381 OOK655381:OOL655381 OEO655381:OEP655381 NUS655381:NUT655381 NKW655381:NKX655381 NBA655381:NBB655381 MRE655381:MRF655381 MHI655381:MHJ655381 LXM655381:LXN655381 LNQ655381:LNR655381 LDU655381:LDV655381 KTY655381:KTZ655381 KKC655381:KKD655381 KAG655381:KAH655381 JQK655381:JQL655381 JGO655381:JGP655381 IWS655381:IWT655381 IMW655381:IMX655381 IDA655381:IDB655381 HTE655381:HTF655381 HJI655381:HJJ655381 GZM655381:GZN655381 GPQ655381:GPR655381 GFU655381:GFV655381 FVY655381:FVZ655381 FMC655381:FMD655381 FCG655381:FCH655381 ESK655381:ESL655381 EIO655381:EIP655381 DYS655381:DYT655381 DOW655381:DOX655381 DFA655381:DFB655381 CVE655381:CVF655381 CLI655381:CLJ655381 CBM655381:CBN655381 BRQ655381:BRR655381 BHU655381:BHV655381 AXY655381:AXZ655381 AOC655381:AOD655381 AEG655381:AEH655381 UK655381:UL655381 KO655381:KP655381 AS655381:AT655381 WXA589845:WXB589845 WNE589845:WNF589845 WDI589845:WDJ589845 VTM589845:VTN589845 VJQ589845:VJR589845 UZU589845:UZV589845 UPY589845:UPZ589845 UGC589845:UGD589845 TWG589845:TWH589845 TMK589845:TML589845 TCO589845:TCP589845 SSS589845:SST589845 SIW589845:SIX589845 RZA589845:RZB589845 RPE589845:RPF589845 RFI589845:RFJ589845 QVM589845:QVN589845 QLQ589845:QLR589845 QBU589845:QBV589845 PRY589845:PRZ589845 PIC589845:PID589845 OYG589845:OYH589845 OOK589845:OOL589845 OEO589845:OEP589845 NUS589845:NUT589845 NKW589845:NKX589845 NBA589845:NBB589845 MRE589845:MRF589845 MHI589845:MHJ589845 LXM589845:LXN589845 LNQ589845:LNR589845 LDU589845:LDV589845 KTY589845:KTZ589845 KKC589845:KKD589845 KAG589845:KAH589845 JQK589845:JQL589845 JGO589845:JGP589845 IWS589845:IWT589845 IMW589845:IMX589845 IDA589845:IDB589845 HTE589845:HTF589845 HJI589845:HJJ589845 GZM589845:GZN589845 GPQ589845:GPR589845 GFU589845:GFV589845 FVY589845:FVZ589845 FMC589845:FMD589845 FCG589845:FCH589845 ESK589845:ESL589845 EIO589845:EIP589845 DYS589845:DYT589845 DOW589845:DOX589845 DFA589845:DFB589845 CVE589845:CVF589845 CLI589845:CLJ589845 CBM589845:CBN589845 BRQ589845:BRR589845 BHU589845:BHV589845 AXY589845:AXZ589845 AOC589845:AOD589845 AEG589845:AEH589845 UK589845:UL589845 KO589845:KP589845 AS589845:AT589845 WXA524309:WXB524309 WNE524309:WNF524309 WDI524309:WDJ524309 VTM524309:VTN524309 VJQ524309:VJR524309 UZU524309:UZV524309 UPY524309:UPZ524309 UGC524309:UGD524309 TWG524309:TWH524309 TMK524309:TML524309 TCO524309:TCP524309 SSS524309:SST524309 SIW524309:SIX524309 RZA524309:RZB524309 RPE524309:RPF524309 RFI524309:RFJ524309 QVM524309:QVN524309 QLQ524309:QLR524309 QBU524309:QBV524309 PRY524309:PRZ524309 PIC524309:PID524309 OYG524309:OYH524309 OOK524309:OOL524309 OEO524309:OEP524309 NUS524309:NUT524309 NKW524309:NKX524309 NBA524309:NBB524309 MRE524309:MRF524309 MHI524309:MHJ524309 LXM524309:LXN524309 LNQ524309:LNR524309 LDU524309:LDV524309 KTY524309:KTZ524309 KKC524309:KKD524309 KAG524309:KAH524309 JQK524309:JQL524309 JGO524309:JGP524309 IWS524309:IWT524309 IMW524309:IMX524309 IDA524309:IDB524309 HTE524309:HTF524309 HJI524309:HJJ524309 GZM524309:GZN524309 GPQ524309:GPR524309 GFU524309:GFV524309 FVY524309:FVZ524309 FMC524309:FMD524309 FCG524309:FCH524309 ESK524309:ESL524309 EIO524309:EIP524309 DYS524309:DYT524309 DOW524309:DOX524309 DFA524309:DFB524309 CVE524309:CVF524309 CLI524309:CLJ524309 CBM524309:CBN524309 BRQ524309:BRR524309 BHU524309:BHV524309 AXY524309:AXZ524309 AOC524309:AOD524309 AEG524309:AEH524309 UK524309:UL524309 KO524309:KP524309 AS524309:AT524309 WXA458773:WXB458773 WNE458773:WNF458773 WDI458773:WDJ458773 VTM458773:VTN458773 VJQ458773:VJR458773 UZU458773:UZV458773 UPY458773:UPZ458773 UGC458773:UGD458773 TWG458773:TWH458773 TMK458773:TML458773 TCO458773:TCP458773 SSS458773:SST458773 SIW458773:SIX458773 RZA458773:RZB458773 RPE458773:RPF458773 RFI458773:RFJ458773 QVM458773:QVN458773 QLQ458773:QLR458773 QBU458773:QBV458773 PRY458773:PRZ458773 PIC458773:PID458773 OYG458773:OYH458773 OOK458773:OOL458773 OEO458773:OEP458773 NUS458773:NUT458773 NKW458773:NKX458773 NBA458773:NBB458773 MRE458773:MRF458773 MHI458773:MHJ458773 LXM458773:LXN458773 LNQ458773:LNR458773 LDU458773:LDV458773 KTY458773:KTZ458773 KKC458773:KKD458773 KAG458773:KAH458773 JQK458773:JQL458773 JGO458773:JGP458773 IWS458773:IWT458773 IMW458773:IMX458773 IDA458773:IDB458773 HTE458773:HTF458773 HJI458773:HJJ458773 GZM458773:GZN458773 GPQ458773:GPR458773 GFU458773:GFV458773 FVY458773:FVZ458773 FMC458773:FMD458773 FCG458773:FCH458773 ESK458773:ESL458773 EIO458773:EIP458773 DYS458773:DYT458773 DOW458773:DOX458773 DFA458773:DFB458773 CVE458773:CVF458773 CLI458773:CLJ458773 CBM458773:CBN458773 BRQ458773:BRR458773 BHU458773:BHV458773 AXY458773:AXZ458773 AOC458773:AOD458773 AEG458773:AEH458773 UK458773:UL458773 KO458773:KP458773 AS458773:AT458773 WXA393237:WXB393237 WNE393237:WNF393237 WDI393237:WDJ393237 VTM393237:VTN393237 VJQ393237:VJR393237 UZU393237:UZV393237 UPY393237:UPZ393237 UGC393237:UGD393237 TWG393237:TWH393237 TMK393237:TML393237 TCO393237:TCP393237 SSS393237:SST393237 SIW393237:SIX393237 RZA393237:RZB393237 RPE393237:RPF393237 RFI393237:RFJ393237 QVM393237:QVN393237 QLQ393237:QLR393237 QBU393237:QBV393237 PRY393237:PRZ393237 PIC393237:PID393237 OYG393237:OYH393237 OOK393237:OOL393237 OEO393237:OEP393237 NUS393237:NUT393237 NKW393237:NKX393237 NBA393237:NBB393237 MRE393237:MRF393237 MHI393237:MHJ393237 LXM393237:LXN393237 LNQ393237:LNR393237 LDU393237:LDV393237 KTY393237:KTZ393237 KKC393237:KKD393237 KAG393237:KAH393237 JQK393237:JQL393237 JGO393237:JGP393237 IWS393237:IWT393237 IMW393237:IMX393237 IDA393237:IDB393237 HTE393237:HTF393237 HJI393237:HJJ393237 GZM393237:GZN393237 GPQ393237:GPR393237 GFU393237:GFV393237 FVY393237:FVZ393237 FMC393237:FMD393237 FCG393237:FCH393237 ESK393237:ESL393237 EIO393237:EIP393237 DYS393237:DYT393237 DOW393237:DOX393237 DFA393237:DFB393237 CVE393237:CVF393237 CLI393237:CLJ393237 CBM393237:CBN393237 BRQ393237:BRR393237 BHU393237:BHV393237 AXY393237:AXZ393237 AOC393237:AOD393237 AEG393237:AEH393237 UK393237:UL393237 KO393237:KP393237 AS393237:AT393237 WXA327701:WXB327701 WNE327701:WNF327701 WDI327701:WDJ327701 VTM327701:VTN327701 VJQ327701:VJR327701 UZU327701:UZV327701 UPY327701:UPZ327701 UGC327701:UGD327701 TWG327701:TWH327701 TMK327701:TML327701 TCO327701:TCP327701 SSS327701:SST327701 SIW327701:SIX327701 RZA327701:RZB327701 RPE327701:RPF327701 RFI327701:RFJ327701 QVM327701:QVN327701 QLQ327701:QLR327701 QBU327701:QBV327701 PRY327701:PRZ327701 PIC327701:PID327701 OYG327701:OYH327701 OOK327701:OOL327701 OEO327701:OEP327701 NUS327701:NUT327701 NKW327701:NKX327701 NBA327701:NBB327701 MRE327701:MRF327701 MHI327701:MHJ327701 LXM327701:LXN327701 LNQ327701:LNR327701 LDU327701:LDV327701 KTY327701:KTZ327701 KKC327701:KKD327701 KAG327701:KAH327701 JQK327701:JQL327701 JGO327701:JGP327701 IWS327701:IWT327701 IMW327701:IMX327701 IDA327701:IDB327701 HTE327701:HTF327701 HJI327701:HJJ327701 GZM327701:GZN327701 GPQ327701:GPR327701 GFU327701:GFV327701 FVY327701:FVZ327701 FMC327701:FMD327701 FCG327701:FCH327701 ESK327701:ESL327701 EIO327701:EIP327701 DYS327701:DYT327701 DOW327701:DOX327701 DFA327701:DFB327701 CVE327701:CVF327701 CLI327701:CLJ327701 CBM327701:CBN327701 BRQ327701:BRR327701 BHU327701:BHV327701 AXY327701:AXZ327701 AOC327701:AOD327701 AEG327701:AEH327701 UK327701:UL327701 KO327701:KP327701 AS327701:AT327701 WXA262165:WXB262165 WNE262165:WNF262165 WDI262165:WDJ262165 VTM262165:VTN262165 VJQ262165:VJR262165 UZU262165:UZV262165 UPY262165:UPZ262165 UGC262165:UGD262165 TWG262165:TWH262165 TMK262165:TML262165 TCO262165:TCP262165 SSS262165:SST262165 SIW262165:SIX262165 RZA262165:RZB262165 RPE262165:RPF262165 RFI262165:RFJ262165 QVM262165:QVN262165 QLQ262165:QLR262165 QBU262165:QBV262165 PRY262165:PRZ262165 PIC262165:PID262165 OYG262165:OYH262165 OOK262165:OOL262165 OEO262165:OEP262165 NUS262165:NUT262165 NKW262165:NKX262165 NBA262165:NBB262165 MRE262165:MRF262165 MHI262165:MHJ262165 LXM262165:LXN262165 LNQ262165:LNR262165 LDU262165:LDV262165 KTY262165:KTZ262165 KKC262165:KKD262165 KAG262165:KAH262165 JQK262165:JQL262165 JGO262165:JGP262165 IWS262165:IWT262165 IMW262165:IMX262165 IDA262165:IDB262165 HTE262165:HTF262165 HJI262165:HJJ262165 GZM262165:GZN262165 GPQ262165:GPR262165 GFU262165:GFV262165 FVY262165:FVZ262165 FMC262165:FMD262165 FCG262165:FCH262165 ESK262165:ESL262165 EIO262165:EIP262165 DYS262165:DYT262165 DOW262165:DOX262165 DFA262165:DFB262165 CVE262165:CVF262165 CLI262165:CLJ262165 CBM262165:CBN262165 BRQ262165:BRR262165 BHU262165:BHV262165 AXY262165:AXZ262165 AOC262165:AOD262165 AEG262165:AEH262165 UK262165:UL262165 KO262165:KP262165 AS262165:AT262165 WXA196629:WXB196629 WNE196629:WNF196629 WDI196629:WDJ196629 VTM196629:VTN196629 VJQ196629:VJR196629 UZU196629:UZV196629 UPY196629:UPZ196629 UGC196629:UGD196629 TWG196629:TWH196629 TMK196629:TML196629 TCO196629:TCP196629 SSS196629:SST196629 SIW196629:SIX196629 RZA196629:RZB196629 RPE196629:RPF196629 RFI196629:RFJ196629 QVM196629:QVN196629 QLQ196629:QLR196629 QBU196629:QBV196629 PRY196629:PRZ196629 PIC196629:PID196629 OYG196629:OYH196629 OOK196629:OOL196629 OEO196629:OEP196629 NUS196629:NUT196629 NKW196629:NKX196629 NBA196629:NBB196629 MRE196629:MRF196629 MHI196629:MHJ196629 LXM196629:LXN196629 LNQ196629:LNR196629 LDU196629:LDV196629 KTY196629:KTZ196629 KKC196629:KKD196629 KAG196629:KAH196629 JQK196629:JQL196629 JGO196629:JGP196629 IWS196629:IWT196629 IMW196629:IMX196629 IDA196629:IDB196629 HTE196629:HTF196629 HJI196629:HJJ196629 GZM196629:GZN196629 GPQ196629:GPR196629 GFU196629:GFV196629 FVY196629:FVZ196629 FMC196629:FMD196629 FCG196629:FCH196629 ESK196629:ESL196629 EIO196629:EIP196629 DYS196629:DYT196629 DOW196629:DOX196629 DFA196629:DFB196629 CVE196629:CVF196629 CLI196629:CLJ196629 CBM196629:CBN196629 BRQ196629:BRR196629 BHU196629:BHV196629 AXY196629:AXZ196629 AOC196629:AOD196629 AEG196629:AEH196629 UK196629:UL196629 KO196629:KP196629 AS196629:AT196629 WXA131093:WXB131093 WNE131093:WNF131093 WDI131093:WDJ131093 VTM131093:VTN131093 VJQ131093:VJR131093 UZU131093:UZV131093 UPY131093:UPZ131093 UGC131093:UGD131093 TWG131093:TWH131093 TMK131093:TML131093 TCO131093:TCP131093 SSS131093:SST131093 SIW131093:SIX131093 RZA131093:RZB131093 RPE131093:RPF131093 RFI131093:RFJ131093 QVM131093:QVN131093 QLQ131093:QLR131093 QBU131093:QBV131093 PRY131093:PRZ131093 PIC131093:PID131093 OYG131093:OYH131093 OOK131093:OOL131093 OEO131093:OEP131093 NUS131093:NUT131093 NKW131093:NKX131093 NBA131093:NBB131093 MRE131093:MRF131093 MHI131093:MHJ131093 LXM131093:LXN131093 LNQ131093:LNR131093 LDU131093:LDV131093 KTY131093:KTZ131093 KKC131093:KKD131093 KAG131093:KAH131093 JQK131093:JQL131093 JGO131093:JGP131093 IWS131093:IWT131093 IMW131093:IMX131093 IDA131093:IDB131093 HTE131093:HTF131093 HJI131093:HJJ131093 GZM131093:GZN131093 GPQ131093:GPR131093 GFU131093:GFV131093 FVY131093:FVZ131093 FMC131093:FMD131093 FCG131093:FCH131093 ESK131093:ESL131093 EIO131093:EIP131093 DYS131093:DYT131093 DOW131093:DOX131093 DFA131093:DFB131093 CVE131093:CVF131093 CLI131093:CLJ131093 CBM131093:CBN131093 BRQ131093:BRR131093 BHU131093:BHV131093 AXY131093:AXZ131093 AOC131093:AOD131093 AEG131093:AEH131093 UK131093:UL131093 KO131093:KP131093 AS131093:AT131093 WXA65557:WXB65557 WNE65557:WNF65557 WDI65557:WDJ65557 VTM65557:VTN65557 VJQ65557:VJR65557 UZU65557:UZV65557 UPY65557:UPZ65557 UGC65557:UGD65557 TWG65557:TWH65557 TMK65557:TML65557 TCO65557:TCP65557 SSS65557:SST65557 SIW65557:SIX65557 RZA65557:RZB65557 RPE65557:RPF65557 RFI65557:RFJ65557 QVM65557:QVN65557 QLQ65557:QLR65557 QBU65557:QBV65557 PRY65557:PRZ65557 PIC65557:PID65557 OYG65557:OYH65557 OOK65557:OOL65557 OEO65557:OEP65557 NUS65557:NUT65557 NKW65557:NKX65557 NBA65557:NBB65557 MRE65557:MRF65557 MHI65557:MHJ65557 LXM65557:LXN65557 LNQ65557:LNR65557 LDU65557:LDV65557 KTY65557:KTZ65557 KKC65557:KKD65557 KAG65557:KAH65557 JQK65557:JQL65557 JGO65557:JGP65557 IWS65557:IWT65557 IMW65557:IMX65557 IDA65557:IDB65557 HTE65557:HTF65557 HJI65557:HJJ65557 GZM65557:GZN65557 GPQ65557:GPR65557 GFU65557:GFV65557 FVY65557:FVZ65557 FMC65557:FMD65557 FCG65557:FCH65557 ESK65557:ESL65557 EIO65557:EIP65557 DYS65557:DYT65557 DOW65557:DOX65557 DFA65557:DFB65557 CVE65557:CVF65557 CLI65557:CLJ65557 CBM65557:CBN65557 BRQ65557:BRR65557 BHU65557:BHV65557 AXY65557:AXZ65557 AOC65557:AOD65557 AEG65557:AEH65557 UK65557:UL65557 KO65557:KP65557 AS65557:AT65557 WVL36:WVM36 WLP36:WLQ36 WBT36:WBU36 VRX36:VRY36 VIB36:VIC36 UYF36:UYG36 UOJ36:UOK36 UEN36:UEO36 TUR36:TUS36 TKV36:TKW36 TAZ36:TBA36 SRD36:SRE36 SHH36:SHI36 RXL36:RXM36 RNP36:RNQ36 RDT36:RDU36 QTX36:QTY36 QKB36:QKC36 QAF36:QAG36 PQJ36:PQK36 PGN36:PGO36 OWR36:OWS36 OMV36:OMW36 OCZ36:ODA36 NTD36:NTE36 NJH36:NJI36 MZL36:MZM36 MPP36:MPQ36 MFT36:MFU36 LVX36:LVY36 LMB36:LMC36 LCF36:LCG36 KSJ36:KSK36 KIN36:KIO36 JYR36:JYS36 JOV36:JOW36 JEZ36:JFA36 IVD36:IVE36 ILH36:ILI36 IBL36:IBM36 HRP36:HRQ36 HHT36:HHU36 GXX36:GXY36 GOB36:GOC36 GEF36:GEG36 FUJ36:FUK36 FKN36:FKO36 FAR36:FAS36 EQV36:EQW36 EGZ36:EHA36 DXD36:DXE36 DNH36:DNI36 DDL36:DDM36 CTP36:CTQ36 CJT36:CJU36 BZX36:BZY36 BQB36:BQC36 BGF36:BGG36 AWJ36:AWK36 AMN36:AMO36 ACR36:ACS36 SV36:SW36 IZ36:JA36 UOJ22:UOK23 WVL33:WVM33 WLP33:WLQ33 WBT33:WBU33 VRX33:VRY33 VIB33:VIC33 UYF33:UYG33 UOJ33:UOK33 UEN33:UEO33 TUR33:TUS33 TKV33:TKW33 TAZ33:TBA33 SRD33:SRE33 SHH33:SHI33 RXL33:RXM33 RNP33:RNQ33 RDT33:RDU33 QTX33:QTY33 QKB33:QKC33 QAF33:QAG33 PQJ33:PQK33 PGN33:PGO33 OWR33:OWS33 OMV33:OMW33 OCZ33:ODA33 NTD33:NTE33 NJH33:NJI33 MZL33:MZM33 MPP33:MPQ33 MFT33:MFU33 LVX33:LVY33 LMB33:LMC33 LCF33:LCG33 KSJ33:KSK33 KIN33:KIO33 JYR33:JYS33 JOV33:JOW33 JEZ33:JFA33 IVD33:IVE33 ILH33:ILI33 IBL33:IBM33 HRP33:HRQ33 HHT33:HHU33 GXX33:GXY33 GOB33:GOC33 GEF33:GEG33 FUJ33:FUK33 FKN33:FKO33 FAR33:FAS33 EQV33:EQW33 EGZ33:EHA33 DXD33:DXE33 DNH33:DNI33 DDL33:DDM33 CTP33:CTQ33 CJT33:CJU33 BZX33:BZY33 BQB33:BQC33 BGF33:BGG33 AWJ33:AWK33 AMN33:AMO33 ACR33:ACS33 SV33:SW33 IZ33:JA33 UYF22:UYG23 WVL30:WVM30 WLP30:WLQ30 WBT30:WBU30 VRX30:VRY30 VIB30:VIC30 UYF30:UYG30 UOJ30:UOK30 UEN30:UEO30 TUR30:TUS30 TKV30:TKW30 TAZ30:TBA30 SRD30:SRE30 SHH30:SHI30 RXL30:RXM30 RNP30:RNQ30 RDT30:RDU30 QTX30:QTY30 QKB30:QKC30 QAF30:QAG30 PQJ30:PQK30 PGN30:PGO30 OWR30:OWS30 OMV30:OMW30 OCZ30:ODA30 NTD30:NTE30 NJH30:NJI30 MZL30:MZM30 MPP30:MPQ30 MFT30:MFU30 LVX30:LVY30 LMB30:LMC30 LCF30:LCG30 KSJ30:KSK30 KIN30:KIO30 JYR30:JYS30 JOV30:JOW30 JEZ30:JFA30 IVD30:IVE30 ILH30:ILI30 IBL30:IBM30 HRP30:HRQ30 HHT30:HHU30 GXX30:GXY30 GOB30:GOC30 GEF30:GEG30 FUJ30:FUK30 FKN30:FKO30 FAR30:FAS30 EQV30:EQW30 EGZ30:EHA30 DXD30:DXE30 DNH30:DNI30 DDL30:DDM30 CTP30:CTQ30 CJT30:CJU30 BZX30:BZY30 BQB30:BQC30 BGF30:BGG30 AWJ30:AWK30 AMN30:AMO30 ACR30:ACS30 SV30:SW30 IZ30:JA30 VIB22:VIC23 WVL26:WVM27 WLP26:WLQ27 WBT26:WBU27 VRX26:VRY27 VIB26:VIC27 UYF26:UYG27 UOJ26:UOK27 UEN26:UEO27 TUR26:TUS27 TKV26:TKW27 TAZ26:TBA27 SRD26:SRE27 SHH26:SHI27 RXL26:RXM27 RNP26:RNQ27 RDT26:RDU27 QTX26:QTY27 QKB26:QKC27 QAF26:QAG27 PQJ26:PQK27 PGN26:PGO27 OWR26:OWS27 OMV26:OMW27 OCZ26:ODA27 NTD26:NTE27 NJH26:NJI27 MZL26:MZM27 MPP26:MPQ27 MFT26:MFU27 LVX26:LVY27 LMB26:LMC27 LCF26:LCG27 KSJ26:KSK27 KIN26:KIO27 JYR26:JYS27 JOV26:JOW27 JEZ26:JFA27 IVD26:IVE27 ILH26:ILI27 IBL26:IBM27 HRP26:HRQ27 HHT26:HHU27 GXX26:GXY27 GOB26:GOC27 GEF26:GEG27 FUJ26:FUK27 FKN26:FKO27 FAR26:FAS27 EQV26:EQW27 EGZ26:EHA27 DXD26:DXE27 DNH26:DNI27 DDL26:DDM27 CTP26:CTQ27 CJT26:CJU27 BZX26:BZY27 BQB26:BQC27 BGF26:BGG27 AWJ26:AWK27 AMN26:AMO27 ACR26:ACS27 SV26:SW27 IZ26:JA27 VRX22:VRY23 IZ6:JA8 SV6:SW8 ACR6:ACS8 AMN6:AMO8 AWJ6:AWK8 BGF6:BGG8 BQB6:BQC8 BZX6:BZY8 CJT6:CJU8 CTP6:CTQ8 DDL6:DDM8 DNH6:DNI8 DXD6:DXE8 EGZ6:EHA8 EQV6:EQW8 FAR6:FAS8 FKN6:FKO8 FUJ6:FUK8 GEF6:GEG8 GOB6:GOC8 GXX6:GXY8 HHT6:HHU8 HRP6:HRQ8 IBL6:IBM8 ILH6:ILI8 IVD6:IVE8 JEZ6:JFA8 JOV6:JOW8 JYR6:JYS8 KIN6:KIO8 KSJ6:KSK8 LCF6:LCG8 LMB6:LMC8 LVX6:LVY8 MFT6:MFU8 MPP6:MPQ8 MZL6:MZM8 NJH6:NJI8 NTD6:NTE8 OCZ6:ODA8 OMV6:OMW8 OWR6:OWS8 PGN6:PGO8 PQJ6:PQK8 QAF6:QAG8 QKB6:QKC8 QTX6:QTY8 RDT6:RDU8 RNP6:RNQ8 RXL6:RXM8 SHH6:SHI8 SRD6:SRE8 TAZ6:TBA8 TKV6:TKW8 TUR6:TUS8 UEN6:UEO8 UOJ6:UOK8 UYF6:UYG8 VIB6:VIC8 VRX6:VRY8 WBT6:WBU8 WLP6:WLQ8 WVL6:WVM8 WVL22:WVM23 IZ11:JA14 SV11:SW14 ACR11:ACS14 AMN11:AMO14 AWJ11:AWK14 BGF11:BGG14 BQB11:BQC14 BZX11:BZY14 CJT11:CJU14 CTP11:CTQ14 DDL11:DDM14 DNH11:DNI14 DXD11:DXE14 EGZ11:EHA14 EQV11:EQW14 FAR11:FAS14 FKN11:FKO14 FUJ11:FUK14 GEF11:GEG14 GOB11:GOC14 GXX11:GXY14 HHT11:HHU14 HRP11:HRQ14 IBL11:IBM14 ILH11:ILI14 IVD11:IVE14 JEZ11:JFA14 JOV11:JOW14 JYR11:JYS14 KIN11:KIO14 KSJ11:KSK14 LCF11:LCG14 LMB11:LMC14 LVX11:LVY14 MFT11:MFU14 MPP11:MPQ14 MZL11:MZM14 NJH11:NJI14 NTD11:NTE14 OCZ11:ODA14 OMV11:OMW14 OWR11:OWS14 PGN11:PGO14 PQJ11:PQK14 QAF11:QAG14 QKB11:QKC14 QTX11:QTY14 RDT11:RDU14 RNP11:RNQ14 RXL11:RXM14 SHH11:SHI14 SRD11:SRE14 TAZ11:TBA14 TKV11:TKW14 TUR11:TUS14 UEN11:UEO14 UOJ11:UOK14 UYF11:UYG14 VIB11:VIC14 VRX11:VRY14 WBT11:WBU14 WLP11:WLQ14 WVL11:WVM14 WLP22:WLQ23 IZ18:JA19 SV18:SW19 ACR18:ACS19 AMN18:AMO19 AWJ18:AWK19 BGF18:BGG19 BQB18:BQC19 BZX18:BZY19 CJT18:CJU19 CTP18:CTQ19 DDL18:DDM19 DNH18:DNI19 DXD18:DXE19 EGZ18:EHA19 EQV18:EQW19 FAR18:FAS19 FKN18:FKO19 FUJ18:FUK19 GEF18:GEG19 GOB18:GOC19 GXX18:GXY19 HHT18:HHU19 HRP18:HRQ19 IBL18:IBM19 ILH18:ILI19 IVD18:IVE19 JEZ18:JFA19 JOV18:JOW19 JYR18:JYS19 KIN18:KIO19 KSJ18:KSK19 LCF18:LCG19 LMB18:LMC19 LVX18:LVY19 MFT18:MFU19 MPP18:MPQ19 MZL18:MZM19 NJH18:NJI19 NTD18:NTE19 OCZ18:ODA19 OMV18:OMW19 OWR18:OWS19 PGN18:PGO19 PQJ18:PQK19 QAF18:QAG19 QKB18:QKC19 QTX18:QTY19 RDT18:RDU19 RNP18:RNQ19 RXL18:RXM19 SHH18:SHI19 SRD18:SRE19 TAZ18:TBA19 TKV18:TKW19 TUR18:TUS19 UEN18:UEO19 UOJ18:UOK19 UYF18:UYG19 VIB18:VIC19 VRX18:VRY19 WBT18:WBU19 WLP18:WLQ19 WVL18:WVM19 WBT22:WBU23 IZ22:JA23 SV22:SW23 ACR22:ACS23 AMN22:AMO23 AWJ22:AWK23 BGF22:BGG23 BQB22:BQC23 BZX22:BZY23 CJT22:CJU23 CTP22:CTQ23 DDL22:DDM23 DNH22:DNI23 DXD22:DXE23 EGZ22:EHA23 EQV22:EQW23 FAR22:FAS23 FKN22:FKO23 FUJ22:FUK23 GEF22:GEG23 GOB22:GOC23 GXX22:GXY23 HHT22:HHU23 HRP22:HRQ23 IBL22:IBM23 ILH22:ILI23 IVD22:IVE23 JEZ22:JFA23 JOV22:JOW23 JYR22:JYS23 KIN22:KIO23 KSJ22:KSK23 LCF22:LCG23 LMB22:LMC23 LVX22:LVY23 MFT22:MFU23 MPP22:MPQ23 MZL22:MZM23 NJH22:NJI23 NTD22:NTE23 OCZ22:ODA23 OMV22:OMW23 OWR22:OWS23 PGN22:PGO23 PQJ22:PQK23 QAF22:QAG23 QKB22:QKC23 QTX22:QTY23 RDT22:RDU23 RNP22:RNQ23 RXL22:RXM23 SHH22:SHI23 SRD22:SRE23 TAZ22:TBA23 TKV22:TKW23 TUR22:TUS23 UEN22:UEO23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DT463"/>
  <sheetViews>
    <sheetView view="pageBreakPreview" topLeftCell="F1" zoomScaleNormal="40" zoomScaleSheetLayoutView="100" workbookViewId="0">
      <selection activeCell="W3" sqref="W3:AR3"/>
    </sheetView>
  </sheetViews>
  <sheetFormatPr defaultRowHeight="11.25" x14ac:dyDescent="0.15"/>
  <cols>
    <col min="1" max="1" width="4.625" style="979" hidden="1" customWidth="1"/>
    <col min="2" max="2" width="4" style="979" hidden="1" customWidth="1"/>
    <col min="3" max="3" width="4.25" style="979" hidden="1" customWidth="1"/>
    <col min="4" max="4" width="4.125" style="979" hidden="1" customWidth="1"/>
    <col min="5" max="5" width="4.75" style="979" hidden="1" customWidth="1"/>
    <col min="6" max="11" width="2.625" style="182" customWidth="1"/>
    <col min="12" max="12" width="4.375" style="182" customWidth="1"/>
    <col min="13" max="14" width="2.625" style="182" customWidth="1"/>
    <col min="15" max="15" width="0.875" style="182" customWidth="1"/>
    <col min="16" max="17" width="2.625" style="182" customWidth="1"/>
    <col min="18" max="18" width="1.5" style="182" customWidth="1"/>
    <col min="19" max="36" width="2.625" style="182" customWidth="1"/>
    <col min="37" max="37" width="0.625" style="182" customWidth="1"/>
    <col min="38" max="43" width="2.625" style="182" customWidth="1"/>
    <col min="44" max="44" width="2" style="182" customWidth="1"/>
    <col min="45" max="47" width="1.5" style="2" customWidth="1"/>
    <col min="48" max="50" width="2.625" style="2" customWidth="1"/>
    <col min="51" max="71" width="2.625" style="2" hidden="1" customWidth="1"/>
    <col min="72" max="93" width="2.625" style="2" customWidth="1"/>
    <col min="94" max="95" width="5.625" style="2" customWidth="1"/>
    <col min="96" max="97" width="5.625" style="92" hidden="1" customWidth="1"/>
    <col min="98" max="98" width="5.625" style="93" hidden="1" customWidth="1"/>
    <col min="99" max="99" width="5.625" style="94" hidden="1" customWidth="1"/>
    <col min="100" max="100" width="5.625" style="92" hidden="1" customWidth="1"/>
    <col min="101" max="101" width="5.625" style="75" hidden="1" customWidth="1"/>
    <col min="102" max="102" width="5.625" style="95" hidden="1" customWidth="1"/>
    <col min="103" max="104" width="5.625" style="92" hidden="1" customWidth="1"/>
    <col min="105" max="105" width="5.625" style="96" hidden="1" customWidth="1"/>
    <col min="106" max="106" width="5.625" style="97" hidden="1" customWidth="1"/>
    <col min="107" max="121" width="5.625" style="92" hidden="1" customWidth="1"/>
    <col min="122" max="122" width="5.625" style="93" hidden="1" customWidth="1"/>
    <col min="123" max="123" width="5.625" style="98" hidden="1" customWidth="1"/>
    <col min="124" max="124" width="5.625" style="64" customWidth="1"/>
    <col min="125" max="126" width="5.625" style="2" customWidth="1"/>
    <col min="127" max="140" width="2.75" style="2" customWidth="1"/>
    <col min="141" max="16384" width="9" style="2"/>
  </cols>
  <sheetData>
    <row r="1" spans="1:124" ht="15" customHeight="1" x14ac:dyDescent="0.15">
      <c r="F1" s="183" t="s">
        <v>748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4"/>
      <c r="AP1" s="599" t="s">
        <v>2</v>
      </c>
      <c r="AQ1" s="599"/>
      <c r="AR1" s="599"/>
      <c r="CR1" s="75"/>
      <c r="CS1" s="75"/>
      <c r="CT1" s="75"/>
      <c r="CU1" s="75"/>
      <c r="CV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4" ht="9.75" customHeight="1" thickBot="1" x14ac:dyDescent="0.2"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641" t="s">
        <v>161</v>
      </c>
      <c r="AG2" s="641"/>
      <c r="AH2" s="641"/>
      <c r="AI2" s="641"/>
      <c r="AJ2" s="641"/>
      <c r="AK2" s="641"/>
      <c r="AL2" s="641"/>
      <c r="AM2" s="641"/>
      <c r="AN2" s="641"/>
      <c r="AO2" s="641"/>
      <c r="AP2" s="641"/>
      <c r="AQ2" s="641"/>
      <c r="AR2" s="641"/>
      <c r="CR2" s="75"/>
      <c r="CS2" s="75"/>
      <c r="CT2" s="75"/>
      <c r="CU2" s="75"/>
      <c r="CV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</row>
    <row r="3" spans="1:124" ht="15.6" customHeight="1" x14ac:dyDescent="0.15">
      <c r="F3" s="654" t="s">
        <v>613</v>
      </c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60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2"/>
      <c r="CR3" s="75"/>
      <c r="CS3" s="75"/>
      <c r="CT3" s="75"/>
      <c r="CU3" s="75"/>
      <c r="CV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</row>
    <row r="4" spans="1:124" ht="15.6" customHeight="1" x14ac:dyDescent="0.15">
      <c r="F4" s="656" t="s">
        <v>614</v>
      </c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63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5"/>
      <c r="CR4" s="75"/>
      <c r="CS4" s="75"/>
      <c r="CT4" s="75"/>
      <c r="CU4" s="75"/>
      <c r="CV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</row>
    <row r="5" spans="1:124" ht="15.6" customHeight="1" x14ac:dyDescent="0.15">
      <c r="F5" s="656" t="s">
        <v>615</v>
      </c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63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  <c r="AR5" s="665"/>
      <c r="CR5" s="75"/>
      <c r="CS5" s="75"/>
      <c r="CT5" s="75"/>
      <c r="CU5" s="75"/>
      <c r="CV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</row>
    <row r="6" spans="1:124" ht="15.6" customHeight="1" thickBot="1" x14ac:dyDescent="0.2">
      <c r="F6" s="658" t="s">
        <v>0</v>
      </c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66" t="s">
        <v>691</v>
      </c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8"/>
      <c r="CR6" s="75"/>
      <c r="CS6" s="75"/>
      <c r="CT6" s="75"/>
      <c r="CU6" s="75"/>
      <c r="CV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</row>
    <row r="7" spans="1:124" ht="5.25" customHeight="1" thickBot="1" x14ac:dyDescent="0.2"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3"/>
      <c r="AK7" s="653"/>
      <c r="AL7" s="653"/>
      <c r="AM7" s="653"/>
      <c r="AN7" s="653"/>
      <c r="AO7" s="653"/>
      <c r="AP7" s="653"/>
      <c r="AQ7" s="653"/>
      <c r="AR7" s="653"/>
      <c r="CR7" s="75"/>
      <c r="CS7" s="75"/>
      <c r="CT7" s="75"/>
      <c r="CU7" s="75"/>
      <c r="CV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</row>
    <row r="8" spans="1:124" ht="15.95" customHeight="1" x14ac:dyDescent="0.15">
      <c r="F8" s="189"/>
      <c r="G8" s="600" t="s">
        <v>3</v>
      </c>
      <c r="H8" s="501"/>
      <c r="I8" s="501"/>
      <c r="J8" s="601"/>
      <c r="K8" s="556" t="s">
        <v>159</v>
      </c>
      <c r="L8" s="556"/>
      <c r="M8" s="555" t="s">
        <v>160</v>
      </c>
      <c r="N8" s="556"/>
      <c r="O8" s="557"/>
      <c r="P8" s="501" t="s">
        <v>5</v>
      </c>
      <c r="Q8" s="501"/>
      <c r="R8" s="501"/>
      <c r="S8" s="541" t="s">
        <v>7</v>
      </c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192" t="s">
        <v>9</v>
      </c>
      <c r="AQ8" s="642" t="s">
        <v>12</v>
      </c>
      <c r="AR8" s="643"/>
      <c r="CR8" s="75"/>
      <c r="CS8" s="75"/>
      <c r="CT8" s="75"/>
      <c r="CU8" s="75"/>
      <c r="CV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</row>
    <row r="9" spans="1:124" ht="15.95" customHeight="1" thickBot="1" x14ac:dyDescent="0.2">
      <c r="F9" s="193"/>
      <c r="G9" s="651" t="s">
        <v>612</v>
      </c>
      <c r="H9" s="589"/>
      <c r="I9" s="589"/>
      <c r="J9" s="652"/>
      <c r="K9" s="559"/>
      <c r="L9" s="559"/>
      <c r="M9" s="558"/>
      <c r="N9" s="559"/>
      <c r="O9" s="560"/>
      <c r="P9" s="589" t="s">
        <v>6</v>
      </c>
      <c r="Q9" s="589"/>
      <c r="R9" s="589"/>
      <c r="S9" s="669" t="s">
        <v>6</v>
      </c>
      <c r="T9" s="670"/>
      <c r="U9" s="670"/>
      <c r="V9" s="671"/>
      <c r="W9" s="532" t="s">
        <v>8</v>
      </c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4"/>
      <c r="AN9" s="532" t="s">
        <v>10</v>
      </c>
      <c r="AO9" s="533"/>
      <c r="AP9" s="534"/>
      <c r="AQ9" s="644"/>
      <c r="AR9" s="645"/>
      <c r="CR9" s="75"/>
      <c r="CS9" s="75"/>
      <c r="CT9" s="75"/>
      <c r="CU9" s="75"/>
      <c r="CV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</row>
    <row r="10" spans="1:124" ht="15" customHeight="1" x14ac:dyDescent="0.15">
      <c r="F10" s="195">
        <v>1</v>
      </c>
      <c r="G10" s="196" t="s">
        <v>629</v>
      </c>
      <c r="H10" s="197" t="s">
        <v>628</v>
      </c>
      <c r="I10" s="197"/>
      <c r="J10" s="198"/>
      <c r="K10" s="633" t="s">
        <v>13</v>
      </c>
      <c r="L10" s="616"/>
      <c r="M10" s="199"/>
      <c r="N10" s="570"/>
      <c r="O10" s="592"/>
      <c r="P10" s="633" t="s">
        <v>18</v>
      </c>
      <c r="Q10" s="615"/>
      <c r="R10" s="616"/>
      <c r="S10" s="650" t="s">
        <v>18</v>
      </c>
      <c r="T10" s="570"/>
      <c r="U10" s="570"/>
      <c r="V10" s="592"/>
      <c r="W10" s="190" t="str">
        <f>IF(DB10=TRUE,"■","□")</f>
        <v>□</v>
      </c>
      <c r="X10" s="203" t="s">
        <v>750</v>
      </c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4"/>
      <c r="AN10" s="190" t="str">
        <f t="shared" ref="AN10:AN15" si="0">IF(DS10=TRUE,"■","□")</f>
        <v>■</v>
      </c>
      <c r="AO10" s="488" t="s">
        <v>667</v>
      </c>
      <c r="AP10" s="489"/>
      <c r="AQ10" s="646" t="s">
        <v>690</v>
      </c>
      <c r="AR10" s="647"/>
      <c r="CR10" s="85"/>
      <c r="CS10" s="85"/>
      <c r="CT10" s="86"/>
      <c r="CU10" s="87"/>
      <c r="CV10" s="85"/>
      <c r="CW10" s="84"/>
      <c r="CX10" s="88"/>
      <c r="CY10" s="85"/>
      <c r="CZ10" s="85"/>
      <c r="DA10" s="89"/>
      <c r="DB10" s="90" t="b">
        <v>0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6"/>
      <c r="DS10" s="91" t="b">
        <v>1</v>
      </c>
      <c r="DT10" s="65"/>
    </row>
    <row r="11" spans="1:124" ht="15" customHeight="1" x14ac:dyDescent="0.15">
      <c r="D11" s="979" t="b">
        <v>0</v>
      </c>
      <c r="F11" s="565" t="s">
        <v>29</v>
      </c>
      <c r="G11" s="536" t="s">
        <v>165</v>
      </c>
      <c r="H11" s="522"/>
      <c r="I11" s="522"/>
      <c r="J11" s="523"/>
      <c r="K11" s="199" t="str">
        <f>IF(CS11=TRUE,"■","□")</f>
        <v>□</v>
      </c>
      <c r="L11" s="211">
        <v>3</v>
      </c>
      <c r="M11" s="199" t="str">
        <f>IF(CT11=TRUE,"■","□")</f>
        <v>□</v>
      </c>
      <c r="N11" s="570" t="s">
        <v>14</v>
      </c>
      <c r="O11" s="592"/>
      <c r="P11" s="633"/>
      <c r="Q11" s="615"/>
      <c r="R11" s="616"/>
      <c r="S11" s="633"/>
      <c r="T11" s="615"/>
      <c r="U11" s="615"/>
      <c r="V11" s="616"/>
      <c r="W11" s="215"/>
      <c r="X11" s="184"/>
      <c r="Y11" s="201" t="str">
        <f>IF(D11=TRUE,"■","□")</f>
        <v>□</v>
      </c>
      <c r="Z11" s="184" t="s">
        <v>751</v>
      </c>
      <c r="AA11" s="184"/>
      <c r="AB11" s="201"/>
      <c r="AC11" s="184"/>
      <c r="AD11" s="184"/>
      <c r="AE11" s="184"/>
      <c r="AF11" s="184"/>
      <c r="AG11" s="184"/>
      <c r="AH11" s="184"/>
      <c r="AI11" s="201"/>
      <c r="AJ11" s="184"/>
      <c r="AK11" s="184"/>
      <c r="AL11" s="184"/>
      <c r="AM11" s="212"/>
      <c r="AN11" s="199" t="str">
        <f t="shared" si="0"/>
        <v>■</v>
      </c>
      <c r="AO11" s="488" t="s">
        <v>19</v>
      </c>
      <c r="AP11" s="489"/>
      <c r="AQ11" s="648"/>
      <c r="AR11" s="649"/>
      <c r="CS11" s="92" t="b">
        <v>0</v>
      </c>
      <c r="CT11" s="93" t="b">
        <v>0</v>
      </c>
      <c r="DB11" s="97" t="b">
        <v>0</v>
      </c>
      <c r="DC11" s="92" t="b">
        <v>0</v>
      </c>
      <c r="DS11" s="98" t="b">
        <v>1</v>
      </c>
      <c r="DT11" s="65"/>
    </row>
    <row r="12" spans="1:124" ht="15" customHeight="1" x14ac:dyDescent="0.15">
      <c r="D12" s="979" t="b">
        <v>0</v>
      </c>
      <c r="F12" s="565"/>
      <c r="G12" s="633" t="s">
        <v>1</v>
      </c>
      <c r="H12" s="615"/>
      <c r="I12" s="615"/>
      <c r="J12" s="616"/>
      <c r="K12" s="199" t="str">
        <f>IF(CS12=TRUE,"■","□")</f>
        <v>□</v>
      </c>
      <c r="L12" s="211">
        <v>2</v>
      </c>
      <c r="M12" s="199" t="str">
        <f>IF(CT12=TRUE,"■","□")</f>
        <v>□</v>
      </c>
      <c r="N12" s="497" t="s">
        <v>15</v>
      </c>
      <c r="O12" s="498"/>
      <c r="P12" s="633"/>
      <c r="Q12" s="615"/>
      <c r="R12" s="616"/>
      <c r="S12" s="215"/>
      <c r="T12" s="184"/>
      <c r="U12" s="184"/>
      <c r="V12" s="212"/>
      <c r="W12" s="215"/>
      <c r="X12" s="184"/>
      <c r="Y12" s="184"/>
      <c r="Z12" s="201" t="str">
        <f>IF(D12=TRUE,"■","□")</f>
        <v>□</v>
      </c>
      <c r="AA12" s="184" t="s">
        <v>757</v>
      </c>
      <c r="AB12" s="201"/>
      <c r="AC12" s="184"/>
      <c r="AD12" s="184"/>
      <c r="AE12" s="184"/>
      <c r="AF12" s="184"/>
      <c r="AG12" s="184"/>
      <c r="AH12" s="184"/>
      <c r="AI12" s="201"/>
      <c r="AJ12" s="184"/>
      <c r="AK12" s="184"/>
      <c r="AL12" s="184"/>
      <c r="AM12" s="212"/>
      <c r="AN12" s="199" t="str">
        <f t="shared" si="0"/>
        <v>■</v>
      </c>
      <c r="AO12" s="488" t="s">
        <v>67</v>
      </c>
      <c r="AP12" s="489"/>
      <c r="AQ12" s="215"/>
      <c r="AR12" s="216"/>
      <c r="CS12" s="92" t="b">
        <v>0</v>
      </c>
      <c r="CT12" s="93" t="b">
        <v>0</v>
      </c>
      <c r="DB12" s="97" t="b">
        <v>1</v>
      </c>
      <c r="DC12" s="92" t="b">
        <v>0</v>
      </c>
      <c r="DS12" s="98" t="b">
        <v>1</v>
      </c>
      <c r="DT12" s="65"/>
    </row>
    <row r="13" spans="1:124" ht="15" customHeight="1" x14ac:dyDescent="0.15">
      <c r="F13" s="565"/>
      <c r="G13" s="199"/>
      <c r="H13" s="201"/>
      <c r="I13" s="201"/>
      <c r="J13" s="200"/>
      <c r="K13" s="199" t="str">
        <f>IF(CS14=TRUE,"■","□")</f>
        <v>□</v>
      </c>
      <c r="L13" s="211">
        <v>1</v>
      </c>
      <c r="M13" s="199" t="str">
        <f>IF(CT14=TRUE,"■","□")</f>
        <v>□</v>
      </c>
      <c r="N13" s="497" t="s">
        <v>16</v>
      </c>
      <c r="O13" s="498"/>
      <c r="P13" s="199"/>
      <c r="Q13" s="201"/>
      <c r="R13" s="200"/>
      <c r="S13" s="215"/>
      <c r="T13" s="184"/>
      <c r="U13" s="184"/>
      <c r="V13" s="212"/>
      <c r="W13" s="215"/>
      <c r="X13" s="184"/>
      <c r="Y13" s="184"/>
      <c r="Z13" s="184"/>
      <c r="AA13" s="184"/>
      <c r="AB13" s="201"/>
      <c r="AC13" s="233"/>
      <c r="AD13" s="184"/>
      <c r="AE13" s="184"/>
      <c r="AF13" s="184"/>
      <c r="AG13" s="184"/>
      <c r="AH13" s="184"/>
      <c r="AI13" s="184"/>
      <c r="AJ13" s="184"/>
      <c r="AK13" s="184"/>
      <c r="AL13" s="184"/>
      <c r="AM13" s="212"/>
      <c r="AN13" s="199" t="str">
        <f t="shared" si="0"/>
        <v>■</v>
      </c>
      <c r="AO13" s="488" t="s">
        <v>665</v>
      </c>
      <c r="AP13" s="489"/>
      <c r="AQ13" s="215"/>
      <c r="AR13" s="216"/>
      <c r="DB13" s="97" t="b">
        <v>0</v>
      </c>
      <c r="DS13" s="98" t="b">
        <v>1</v>
      </c>
      <c r="DT13" s="65"/>
    </row>
    <row r="14" spans="1:124" ht="15" customHeight="1" x14ac:dyDescent="0.15">
      <c r="D14" s="979" t="b">
        <v>0</v>
      </c>
      <c r="F14" s="565"/>
      <c r="G14" s="199"/>
      <c r="H14" s="639"/>
      <c r="I14" s="639"/>
      <c r="J14" s="640"/>
      <c r="K14" s="184"/>
      <c r="L14" s="184"/>
      <c r="M14" s="199" t="str">
        <f>IF(CT15=TRUE,"■","□")</f>
        <v>□</v>
      </c>
      <c r="N14" s="497" t="s">
        <v>17</v>
      </c>
      <c r="O14" s="498"/>
      <c r="P14" s="215"/>
      <c r="Q14" s="184"/>
      <c r="R14" s="212"/>
      <c r="S14" s="215"/>
      <c r="T14" s="184"/>
      <c r="U14" s="184"/>
      <c r="V14" s="212"/>
      <c r="W14" s="199"/>
      <c r="X14" s="184"/>
      <c r="Y14" s="201" t="str">
        <f>IF(D14=TRUE,"■","□")</f>
        <v>□</v>
      </c>
      <c r="Z14" s="184" t="s">
        <v>752</v>
      </c>
      <c r="AA14" s="233"/>
      <c r="AB14" s="184"/>
      <c r="AC14" s="184"/>
      <c r="AD14" s="233"/>
      <c r="AE14" s="233"/>
      <c r="AF14" s="233"/>
      <c r="AG14" s="233"/>
      <c r="AH14" s="233"/>
      <c r="AI14" s="233"/>
      <c r="AJ14" s="233"/>
      <c r="AK14" s="233"/>
      <c r="AL14" s="233"/>
      <c r="AM14" s="212"/>
      <c r="AN14" s="199" t="str">
        <f t="shared" si="0"/>
        <v>■</v>
      </c>
      <c r="AO14" s="488" t="s">
        <v>666</v>
      </c>
      <c r="AP14" s="489"/>
      <c r="AQ14" s="215"/>
      <c r="AR14" s="216"/>
      <c r="CR14" s="92" t="b">
        <v>0</v>
      </c>
      <c r="CS14" s="92" t="b">
        <v>0</v>
      </c>
      <c r="CT14" s="93" t="b">
        <v>0</v>
      </c>
      <c r="DB14" s="97" t="b">
        <v>1</v>
      </c>
      <c r="DS14" s="98" t="b">
        <v>1</v>
      </c>
      <c r="DT14" s="65"/>
    </row>
    <row r="15" spans="1:124" ht="15" customHeight="1" x14ac:dyDescent="0.15">
      <c r="A15" s="980" t="b">
        <f>選択ｼｰﾄ!A6</f>
        <v>1</v>
      </c>
      <c r="B15" s="980"/>
      <c r="C15" s="980"/>
      <c r="D15" s="980" t="b">
        <v>0</v>
      </c>
      <c r="E15" s="980"/>
      <c r="F15" s="565"/>
      <c r="G15" s="224" t="str">
        <f>IF(選択ｼｰﾄ!A6=TRUE,"■","□")</f>
        <v>■</v>
      </c>
      <c r="H15" s="225" t="s">
        <v>620</v>
      </c>
      <c r="I15" s="225"/>
      <c r="J15" s="226"/>
      <c r="K15" s="634" t="s">
        <v>13</v>
      </c>
      <c r="L15" s="635"/>
      <c r="M15" s="184"/>
      <c r="N15" s="184"/>
      <c r="O15" s="184"/>
      <c r="P15" s="215"/>
      <c r="Q15" s="184"/>
      <c r="R15" s="212"/>
      <c r="S15" s="228"/>
      <c r="T15" s="229"/>
      <c r="U15" s="229"/>
      <c r="V15" s="230"/>
      <c r="W15" s="215"/>
      <c r="X15" s="184"/>
      <c r="Y15" s="201" t="str">
        <f t="shared" ref="Y15:Y18" si="1">IF(D15=TRUE,"■","□")</f>
        <v>□</v>
      </c>
      <c r="Z15" s="184" t="s">
        <v>753</v>
      </c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234"/>
      <c r="AN15" s="199" t="str">
        <f t="shared" si="0"/>
        <v>■</v>
      </c>
      <c r="AO15" s="488" t="s">
        <v>668</v>
      </c>
      <c r="AP15" s="489"/>
      <c r="AQ15" s="215"/>
      <c r="AR15" s="216"/>
      <c r="CT15" s="93" t="b">
        <v>0</v>
      </c>
      <c r="DB15" s="97" t="b">
        <v>0</v>
      </c>
      <c r="DS15" s="98" t="b">
        <v>1</v>
      </c>
      <c r="DT15" s="65"/>
    </row>
    <row r="16" spans="1:124" ht="15" customHeight="1" x14ac:dyDescent="0.15">
      <c r="D16" s="979" t="b">
        <v>0</v>
      </c>
      <c r="F16" s="565"/>
      <c r="G16" s="636" t="s">
        <v>165</v>
      </c>
      <c r="H16" s="637"/>
      <c r="I16" s="637"/>
      <c r="J16" s="638"/>
      <c r="K16" s="199" t="str">
        <f>IF(CS16=TRUE,"■","□")</f>
        <v>□</v>
      </c>
      <c r="L16" s="211">
        <v>3</v>
      </c>
      <c r="M16" s="215"/>
      <c r="N16" s="184"/>
      <c r="O16" s="212"/>
      <c r="P16" s="215"/>
      <c r="Q16" s="184"/>
      <c r="R16" s="212"/>
      <c r="S16" s="215"/>
      <c r="T16" s="184"/>
      <c r="U16" s="184"/>
      <c r="V16" s="212"/>
      <c r="W16" s="199"/>
      <c r="X16" s="184"/>
      <c r="Y16" s="201" t="str">
        <f t="shared" si="1"/>
        <v>□</v>
      </c>
      <c r="Z16" s="184" t="s">
        <v>754</v>
      </c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212"/>
      <c r="AN16" s="199"/>
      <c r="AO16" s="488"/>
      <c r="AP16" s="489"/>
      <c r="AQ16" s="215"/>
      <c r="AR16" s="216"/>
      <c r="CS16" s="92" t="b">
        <v>0</v>
      </c>
      <c r="DB16" s="97" t="b">
        <v>0</v>
      </c>
      <c r="DT16" s="65"/>
    </row>
    <row r="17" spans="1:124" ht="15" customHeight="1" x14ac:dyDescent="0.15">
      <c r="D17" s="979" t="b">
        <v>0</v>
      </c>
      <c r="F17" s="565"/>
      <c r="G17" s="633" t="s">
        <v>30</v>
      </c>
      <c r="H17" s="615"/>
      <c r="I17" s="615"/>
      <c r="J17" s="616"/>
      <c r="K17" s="199" t="str">
        <f>IF(CS17=TRUE,"■","□")</f>
        <v>□</v>
      </c>
      <c r="L17" s="211">
        <v>2</v>
      </c>
      <c r="M17" s="215"/>
      <c r="N17" s="184"/>
      <c r="O17" s="212"/>
      <c r="P17" s="215"/>
      <c r="Q17" s="184"/>
      <c r="R17" s="212"/>
      <c r="S17" s="215"/>
      <c r="T17" s="184"/>
      <c r="U17" s="184"/>
      <c r="V17" s="212"/>
      <c r="W17" s="199"/>
      <c r="X17" s="184"/>
      <c r="Y17" s="201" t="str">
        <f t="shared" si="1"/>
        <v>□</v>
      </c>
      <c r="Z17" s="184" t="s">
        <v>755</v>
      </c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4"/>
      <c r="AN17" s="199"/>
      <c r="AO17" s="488"/>
      <c r="AP17" s="489"/>
      <c r="AQ17" s="215"/>
      <c r="AR17" s="216"/>
      <c r="CS17" s="92" t="b">
        <v>0</v>
      </c>
      <c r="DB17" s="97" t="b">
        <v>0</v>
      </c>
      <c r="DT17" s="65"/>
    </row>
    <row r="18" spans="1:124" ht="15" customHeight="1" x14ac:dyDescent="0.15">
      <c r="D18" s="979" t="b">
        <v>0</v>
      </c>
      <c r="F18" s="565"/>
      <c r="G18" s="199"/>
      <c r="H18" s="497"/>
      <c r="I18" s="497"/>
      <c r="J18" s="498"/>
      <c r="K18" s="235" t="str">
        <f>IF(CS18=TRUE,"■","□")</f>
        <v>□</v>
      </c>
      <c r="L18" s="236">
        <v>1</v>
      </c>
      <c r="M18" s="215"/>
      <c r="N18" s="184"/>
      <c r="O18" s="212"/>
      <c r="P18" s="215"/>
      <c r="Q18" s="184"/>
      <c r="R18" s="212"/>
      <c r="S18" s="215"/>
      <c r="T18" s="184"/>
      <c r="U18" s="184"/>
      <c r="V18" s="212"/>
      <c r="W18" s="199"/>
      <c r="X18" s="184"/>
      <c r="Y18" s="201" t="str">
        <f t="shared" si="1"/>
        <v>□</v>
      </c>
      <c r="Z18" s="184" t="s">
        <v>756</v>
      </c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12"/>
      <c r="AN18" s="199"/>
      <c r="AO18" s="488"/>
      <c r="AP18" s="489"/>
      <c r="AQ18" s="215"/>
      <c r="AR18" s="216"/>
      <c r="CR18" s="92" t="b">
        <v>0</v>
      </c>
      <c r="CS18" s="92" t="b">
        <v>0</v>
      </c>
      <c r="DB18" s="97" t="b">
        <v>1</v>
      </c>
      <c r="DT18" s="65"/>
    </row>
    <row r="19" spans="1:124" ht="15" customHeight="1" x14ac:dyDescent="0.15">
      <c r="F19" s="565"/>
      <c r="G19" s="224" t="s">
        <v>467</v>
      </c>
      <c r="H19" s="225" t="s">
        <v>621</v>
      </c>
      <c r="I19" s="225"/>
      <c r="J19" s="226"/>
      <c r="K19" s="199" t="str">
        <f>IF(CS19=TRUE,"■","□")</f>
        <v>□</v>
      </c>
      <c r="L19" s="214" t="s">
        <v>31</v>
      </c>
      <c r="M19" s="215"/>
      <c r="N19" s="184"/>
      <c r="O19" s="212"/>
      <c r="P19" s="215"/>
      <c r="Q19" s="184"/>
      <c r="R19" s="212"/>
      <c r="S19" s="228"/>
      <c r="T19" s="229"/>
      <c r="U19" s="229"/>
      <c r="V19" s="230"/>
      <c r="W19" s="199"/>
      <c r="X19" s="184"/>
      <c r="Y19" s="185" t="s">
        <v>787</v>
      </c>
      <c r="Z19" s="502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212" t="s">
        <v>786</v>
      </c>
      <c r="AN19" s="199"/>
      <c r="AO19" s="488"/>
      <c r="AP19" s="489"/>
      <c r="AQ19" s="215"/>
      <c r="AR19" s="216"/>
      <c r="CS19" s="92" t="b">
        <v>0</v>
      </c>
      <c r="DB19" s="97" t="b">
        <v>0</v>
      </c>
      <c r="DT19" s="65"/>
    </row>
    <row r="20" spans="1:124" ht="15" customHeight="1" x14ac:dyDescent="0.15">
      <c r="A20" s="979" t="b">
        <v>0</v>
      </c>
      <c r="F20" s="565"/>
      <c r="G20" s="237"/>
      <c r="H20" s="238" t="s">
        <v>166</v>
      </c>
      <c r="I20" s="238"/>
      <c r="J20" s="239"/>
      <c r="K20" s="235" t="str">
        <f>IF(CS20=TRUE,"■","□")</f>
        <v>□</v>
      </c>
      <c r="L20" s="214" t="s">
        <v>20</v>
      </c>
      <c r="M20" s="215"/>
      <c r="N20" s="184"/>
      <c r="O20" s="212"/>
      <c r="P20" s="215"/>
      <c r="Q20" s="184"/>
      <c r="R20" s="212"/>
      <c r="S20" s="215"/>
      <c r="T20" s="184"/>
      <c r="U20" s="184"/>
      <c r="V20" s="212"/>
      <c r="W20" s="199"/>
      <c r="X20" s="184"/>
      <c r="Y20" s="184"/>
      <c r="Z20" s="184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12"/>
      <c r="AN20" s="199"/>
      <c r="AO20" s="488"/>
      <c r="AP20" s="489"/>
      <c r="AQ20" s="215"/>
      <c r="AR20" s="216"/>
      <c r="CS20" s="92" t="b">
        <v>0</v>
      </c>
      <c r="DB20" s="97" t="b">
        <v>0</v>
      </c>
      <c r="DT20" s="65"/>
    </row>
    <row r="21" spans="1:124" ht="15" customHeight="1" x14ac:dyDescent="0.15">
      <c r="A21" s="980" t="b">
        <f>選択ｼｰﾄ!A7</f>
        <v>1</v>
      </c>
      <c r="B21" s="980"/>
      <c r="C21" s="980"/>
      <c r="D21" s="980"/>
      <c r="E21" s="980"/>
      <c r="F21" s="565"/>
      <c r="G21" s="224" t="str">
        <f>IF(選択ｼｰﾄ!A7=TRUE,"■","□")</f>
        <v>■</v>
      </c>
      <c r="H21" s="225" t="s">
        <v>622</v>
      </c>
      <c r="I21" s="225"/>
      <c r="J21" s="226"/>
      <c r="K21" s="634" t="s">
        <v>13</v>
      </c>
      <c r="L21" s="635"/>
      <c r="M21" s="215"/>
      <c r="N21" s="184"/>
      <c r="O21" s="212"/>
      <c r="P21" s="215"/>
      <c r="Q21" s="184"/>
      <c r="R21" s="212"/>
      <c r="S21" s="231"/>
      <c r="T21" s="217"/>
      <c r="U21" s="217"/>
      <c r="V21" s="240"/>
      <c r="W21" s="241"/>
      <c r="X21" s="217"/>
      <c r="Y21" s="217"/>
      <c r="Z21" s="217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40"/>
      <c r="AN21" s="199"/>
      <c r="AO21" s="488"/>
      <c r="AP21" s="489"/>
      <c r="AQ21" s="215"/>
      <c r="AR21" s="216"/>
      <c r="DB21" s="97" t="b">
        <v>0</v>
      </c>
      <c r="DT21" s="65"/>
    </row>
    <row r="22" spans="1:124" ht="15" customHeight="1" x14ac:dyDescent="0.15">
      <c r="F22" s="565"/>
      <c r="G22" s="536" t="s">
        <v>167</v>
      </c>
      <c r="H22" s="522"/>
      <c r="I22" s="522"/>
      <c r="J22" s="523"/>
      <c r="K22" s="199" t="str">
        <f>IF(CS22=TRUE,"■","□")</f>
        <v>□</v>
      </c>
      <c r="L22" s="211">
        <v>2</v>
      </c>
      <c r="M22" s="215"/>
      <c r="N22" s="184"/>
      <c r="O22" s="212"/>
      <c r="P22" s="215"/>
      <c r="Q22" s="184"/>
      <c r="R22" s="212"/>
      <c r="S22" s="680" t="s">
        <v>24</v>
      </c>
      <c r="T22" s="617"/>
      <c r="U22" s="617"/>
      <c r="V22" s="618"/>
      <c r="W22" s="199" t="str">
        <f t="shared" ref="W22" si="2">IF(DB22=TRUE,"■","□")</f>
        <v>□</v>
      </c>
      <c r="X22" s="184" t="s">
        <v>25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212"/>
      <c r="AN22" s="199"/>
      <c r="AO22" s="488"/>
      <c r="AP22" s="489"/>
      <c r="AQ22" s="215"/>
      <c r="AR22" s="216"/>
      <c r="CS22" s="92" t="b">
        <v>0</v>
      </c>
      <c r="DB22" s="97" t="b">
        <v>0</v>
      </c>
      <c r="DT22" s="65"/>
    </row>
    <row r="23" spans="1:124" ht="15" customHeight="1" x14ac:dyDescent="0.15">
      <c r="F23" s="565"/>
      <c r="G23" s="237"/>
      <c r="H23" s="238"/>
      <c r="I23" s="238"/>
      <c r="J23" s="239"/>
      <c r="K23" s="235" t="str">
        <f>IF(CS23=TRUE,"■","□")</f>
        <v>□</v>
      </c>
      <c r="L23" s="236">
        <v>1</v>
      </c>
      <c r="M23" s="215"/>
      <c r="N23" s="184"/>
      <c r="O23" s="212"/>
      <c r="P23" s="215"/>
      <c r="Q23" s="184"/>
      <c r="R23" s="212"/>
      <c r="S23" s="215"/>
      <c r="T23" s="184"/>
      <c r="U23" s="184"/>
      <c r="V23" s="212"/>
      <c r="W23" s="184"/>
      <c r="X23" s="184" t="s">
        <v>26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212"/>
      <c r="AN23" s="199"/>
      <c r="AO23" s="488"/>
      <c r="AP23" s="489"/>
      <c r="AQ23" s="215"/>
      <c r="AR23" s="216"/>
      <c r="CS23" s="92" t="b">
        <v>0</v>
      </c>
      <c r="DT23" s="65"/>
    </row>
    <row r="24" spans="1:124" ht="15" customHeight="1" x14ac:dyDescent="0.15">
      <c r="A24" s="980" t="b">
        <f>選択ｼｰﾄ!A8</f>
        <v>1</v>
      </c>
      <c r="B24" s="980"/>
      <c r="C24" s="980"/>
      <c r="D24" s="980"/>
      <c r="E24" s="980"/>
      <c r="F24" s="565"/>
      <c r="G24" s="224" t="str">
        <f>IF(選択ｼｰﾄ!A8=TRUE,"■","□")</f>
        <v>■</v>
      </c>
      <c r="H24" s="225" t="s">
        <v>623</v>
      </c>
      <c r="I24" s="242"/>
      <c r="J24" s="243"/>
      <c r="K24" s="633" t="s">
        <v>13</v>
      </c>
      <c r="L24" s="616"/>
      <c r="M24" s="215"/>
      <c r="N24" s="184"/>
      <c r="O24" s="212"/>
      <c r="P24" s="215"/>
      <c r="Q24" s="184"/>
      <c r="R24" s="212"/>
      <c r="S24" s="215"/>
      <c r="T24" s="184"/>
      <c r="U24" s="184"/>
      <c r="V24" s="212"/>
      <c r="W24" s="199" t="str">
        <f>IF(DB24=TRUE,"■","□")</f>
        <v>□</v>
      </c>
      <c r="X24" s="184" t="s">
        <v>27</v>
      </c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212"/>
      <c r="AN24" s="199"/>
      <c r="AO24" s="488"/>
      <c r="AP24" s="489"/>
      <c r="AQ24" s="215"/>
      <c r="AR24" s="216"/>
      <c r="DB24" s="97" t="b">
        <v>0</v>
      </c>
      <c r="DT24" s="65"/>
    </row>
    <row r="25" spans="1:124" ht="15" customHeight="1" x14ac:dyDescent="0.15">
      <c r="F25" s="565"/>
      <c r="G25" s="675" t="s">
        <v>168</v>
      </c>
      <c r="H25" s="676"/>
      <c r="I25" s="676"/>
      <c r="J25" s="677"/>
      <c r="K25" s="199" t="str">
        <f>IF(CS25=TRUE,"■","□")</f>
        <v>□</v>
      </c>
      <c r="L25" s="211">
        <v>2</v>
      </c>
      <c r="M25" s="215"/>
      <c r="N25" s="184"/>
      <c r="O25" s="212"/>
      <c r="P25" s="215"/>
      <c r="Q25" s="184"/>
      <c r="R25" s="212"/>
      <c r="S25" s="215"/>
      <c r="T25" s="184"/>
      <c r="U25" s="184"/>
      <c r="V25" s="212"/>
      <c r="W25" s="199" t="str">
        <f>IF(DB25=TRUE,"■","□")</f>
        <v>□</v>
      </c>
      <c r="X25" s="184" t="s">
        <v>28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212"/>
      <c r="AN25" s="215"/>
      <c r="AO25" s="233"/>
      <c r="AP25" s="244"/>
      <c r="AQ25" s="215"/>
      <c r="AR25" s="216"/>
      <c r="CS25" s="92" t="b">
        <v>0</v>
      </c>
      <c r="DB25" s="97" t="b">
        <v>0</v>
      </c>
      <c r="DT25" s="65"/>
    </row>
    <row r="26" spans="1:124" ht="15" customHeight="1" x14ac:dyDescent="0.15">
      <c r="A26" s="979" t="b">
        <v>0</v>
      </c>
      <c r="F26" s="565"/>
      <c r="G26" s="199" t="str">
        <f>IF(CR26=TRUE,"■","□")</f>
        <v>□</v>
      </c>
      <c r="H26" s="497" t="s">
        <v>74</v>
      </c>
      <c r="I26" s="497"/>
      <c r="J26" s="498"/>
      <c r="K26" s="235" t="str">
        <f>IF(CS26=TRUE,"■","□")</f>
        <v>□</v>
      </c>
      <c r="L26" s="236">
        <v>1</v>
      </c>
      <c r="M26" s="215"/>
      <c r="N26" s="184"/>
      <c r="O26" s="212"/>
      <c r="P26" s="215"/>
      <c r="Q26" s="184"/>
      <c r="R26" s="212"/>
      <c r="S26" s="215"/>
      <c r="T26" s="184"/>
      <c r="U26" s="184"/>
      <c r="V26" s="212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212"/>
      <c r="AN26" s="215"/>
      <c r="AO26" s="233"/>
      <c r="AP26" s="244"/>
      <c r="AQ26" s="215"/>
      <c r="AR26" s="216"/>
      <c r="CR26" s="92" t="b">
        <v>0</v>
      </c>
      <c r="CS26" s="92" t="b">
        <v>0</v>
      </c>
      <c r="DT26" s="65"/>
    </row>
    <row r="27" spans="1:124" ht="15" customHeight="1" x14ac:dyDescent="0.15">
      <c r="F27" s="565"/>
      <c r="G27" s="199"/>
      <c r="H27" s="213"/>
      <c r="I27" s="213"/>
      <c r="J27" s="214"/>
      <c r="K27" s="199"/>
      <c r="L27" s="211"/>
      <c r="M27" s="215"/>
      <c r="N27" s="184"/>
      <c r="O27" s="212"/>
      <c r="P27" s="215"/>
      <c r="Q27" s="184"/>
      <c r="R27" s="212"/>
      <c r="S27" s="681" t="s">
        <v>569</v>
      </c>
      <c r="T27" s="682"/>
      <c r="U27" s="682"/>
      <c r="V27" s="683"/>
      <c r="W27" s="248" t="str">
        <f>IF(DB27=TRUE,"■","□")</f>
        <v>□</v>
      </c>
      <c r="X27" s="246" t="s">
        <v>575</v>
      </c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7"/>
      <c r="AN27" s="248" t="str">
        <f>IF(DS27=TRUE,"■","□")</f>
        <v>□</v>
      </c>
      <c r="AO27" s="249" t="s">
        <v>570</v>
      </c>
      <c r="AP27" s="250"/>
      <c r="AQ27" s="215"/>
      <c r="AR27" s="216"/>
      <c r="DB27" s="97" t="b">
        <v>0</v>
      </c>
      <c r="DS27" s="98" t="b">
        <v>0</v>
      </c>
      <c r="DT27" s="65"/>
    </row>
    <row r="28" spans="1:124" ht="15" customHeight="1" x14ac:dyDescent="0.15">
      <c r="F28" s="565"/>
      <c r="G28" s="251" t="s">
        <v>467</v>
      </c>
      <c r="H28" s="252" t="s">
        <v>624</v>
      </c>
      <c r="I28" s="252"/>
      <c r="J28" s="253"/>
      <c r="K28" s="577" t="s">
        <v>68</v>
      </c>
      <c r="L28" s="579"/>
      <c r="M28" s="220" t="str">
        <f>IF(CT28=TRUE,"■","□")</f>
        <v>□</v>
      </c>
      <c r="N28" s="617" t="s">
        <v>14</v>
      </c>
      <c r="O28" s="618"/>
      <c r="P28" s="519" t="s">
        <v>32</v>
      </c>
      <c r="Q28" s="520"/>
      <c r="R28" s="521"/>
      <c r="S28" s="577" t="s">
        <v>33</v>
      </c>
      <c r="T28" s="578"/>
      <c r="U28" s="578"/>
      <c r="V28" s="579"/>
      <c r="W28" s="199" t="str">
        <f>IF(DB28=TRUE,"■","□")</f>
        <v>□</v>
      </c>
      <c r="X28" s="674" t="s">
        <v>34</v>
      </c>
      <c r="Y28" s="674"/>
      <c r="Z28" s="674"/>
      <c r="AA28" s="674"/>
      <c r="AB28" s="674"/>
      <c r="AC28" s="674"/>
      <c r="AD28" s="674"/>
      <c r="AE28" s="674"/>
      <c r="AF28" s="674"/>
      <c r="AG28" s="254" t="s">
        <v>37</v>
      </c>
      <c r="AH28" s="678"/>
      <c r="AI28" s="678"/>
      <c r="AJ28" s="254" t="s">
        <v>38</v>
      </c>
      <c r="AK28" s="255"/>
      <c r="AL28" s="255"/>
      <c r="AM28" s="223"/>
      <c r="AN28" s="199" t="str">
        <f>IF(DS28=TRUE,"■","□")</f>
        <v>■</v>
      </c>
      <c r="AO28" s="544" t="s">
        <v>69</v>
      </c>
      <c r="AP28" s="545"/>
      <c r="AQ28" s="686"/>
      <c r="AR28" s="687"/>
      <c r="CR28" s="85"/>
      <c r="CS28" s="85"/>
      <c r="CT28" s="86" t="b">
        <v>0</v>
      </c>
      <c r="CU28" s="87"/>
      <c r="CV28" s="85"/>
      <c r="CW28" s="84"/>
      <c r="CX28" s="88"/>
      <c r="CY28" s="85"/>
      <c r="CZ28" s="85"/>
      <c r="DA28" s="89"/>
      <c r="DB28" s="90" t="b">
        <v>0</v>
      </c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6"/>
      <c r="DS28" s="91" t="b">
        <v>1</v>
      </c>
      <c r="DT28" s="65"/>
    </row>
    <row r="29" spans="1:124" ht="15" customHeight="1" x14ac:dyDescent="0.15">
      <c r="F29" s="565"/>
      <c r="G29" s="536" t="s">
        <v>174</v>
      </c>
      <c r="H29" s="522"/>
      <c r="I29" s="522"/>
      <c r="J29" s="523"/>
      <c r="K29" s="547"/>
      <c r="L29" s="549"/>
      <c r="M29" s="199" t="str">
        <f>IF(CT29=TRUE,"■","□")</f>
        <v>□</v>
      </c>
      <c r="N29" s="497" t="s">
        <v>15</v>
      </c>
      <c r="O29" s="498"/>
      <c r="P29" s="215"/>
      <c r="Q29" s="184"/>
      <c r="R29" s="212"/>
      <c r="S29" s="547"/>
      <c r="T29" s="548"/>
      <c r="U29" s="548"/>
      <c r="V29" s="549"/>
      <c r="W29" s="199" t="str">
        <f>IF(DB29=TRUE,"■","□")</f>
        <v>□</v>
      </c>
      <c r="X29" s="597" t="s">
        <v>35</v>
      </c>
      <c r="Y29" s="597"/>
      <c r="Z29" s="597"/>
      <c r="AA29" s="597"/>
      <c r="AB29" s="597"/>
      <c r="AC29" s="597"/>
      <c r="AD29" s="597"/>
      <c r="AE29" s="597"/>
      <c r="AF29" s="597"/>
      <c r="AG29" s="259" t="s">
        <v>37</v>
      </c>
      <c r="AH29" s="679"/>
      <c r="AI29" s="679"/>
      <c r="AJ29" s="259" t="s">
        <v>38</v>
      </c>
      <c r="AK29" s="260"/>
      <c r="AL29" s="260"/>
      <c r="AM29" s="212"/>
      <c r="AN29" s="215"/>
      <c r="AO29" s="504" t="s">
        <v>70</v>
      </c>
      <c r="AP29" s="505"/>
      <c r="AQ29" s="215"/>
      <c r="AR29" s="216"/>
      <c r="CT29" s="93" t="b">
        <v>0</v>
      </c>
      <c r="DB29" s="97" t="b">
        <v>0</v>
      </c>
      <c r="DT29" s="65"/>
    </row>
    <row r="30" spans="1:124" ht="15" customHeight="1" x14ac:dyDescent="0.15">
      <c r="F30" s="565"/>
      <c r="G30" s="536" t="s">
        <v>175</v>
      </c>
      <c r="H30" s="522"/>
      <c r="I30" s="522"/>
      <c r="J30" s="523"/>
      <c r="K30" s="547"/>
      <c r="L30" s="549"/>
      <c r="M30" s="199" t="str">
        <f>IF(CT30=TRUE,"■","□")</f>
        <v>□</v>
      </c>
      <c r="N30" s="497" t="s">
        <v>16</v>
      </c>
      <c r="O30" s="498"/>
      <c r="P30" s="215"/>
      <c r="Q30" s="184"/>
      <c r="R30" s="212"/>
      <c r="S30" s="547"/>
      <c r="T30" s="548"/>
      <c r="U30" s="548"/>
      <c r="V30" s="549"/>
      <c r="W30" s="199" t="str">
        <f>IF(DB30=TRUE,"■","□")</f>
        <v>□</v>
      </c>
      <c r="X30" s="184" t="s">
        <v>36</v>
      </c>
      <c r="Y30" s="184"/>
      <c r="Z30" s="184"/>
      <c r="AA30" s="184"/>
      <c r="AB30" s="184"/>
      <c r="AC30" s="184"/>
      <c r="AD30" s="184"/>
      <c r="AE30" s="184"/>
      <c r="AF30" s="184"/>
      <c r="AG30" s="259" t="s">
        <v>37</v>
      </c>
      <c r="AH30" s="673"/>
      <c r="AI30" s="673"/>
      <c r="AJ30" s="259" t="s">
        <v>39</v>
      </c>
      <c r="AK30" s="260"/>
      <c r="AL30" s="260"/>
      <c r="AM30" s="212"/>
      <c r="AN30" s="215"/>
      <c r="AO30" s="684" t="s">
        <v>747</v>
      </c>
      <c r="AP30" s="685"/>
      <c r="AQ30" s="215"/>
      <c r="AR30" s="216"/>
      <c r="CT30" s="93" t="b">
        <v>0</v>
      </c>
      <c r="DB30" s="97" t="b">
        <v>0</v>
      </c>
      <c r="DT30" s="65"/>
    </row>
    <row r="31" spans="1:124" ht="15" customHeight="1" x14ac:dyDescent="0.15">
      <c r="D31" s="979" t="b">
        <v>0</v>
      </c>
      <c r="F31" s="565"/>
      <c r="G31" s="536" t="s">
        <v>176</v>
      </c>
      <c r="H31" s="522"/>
      <c r="I31" s="522"/>
      <c r="J31" s="523"/>
      <c r="K31" s="547"/>
      <c r="L31" s="549"/>
      <c r="M31" s="199" t="str">
        <f>IF(CT31=TRUE,"■","□")</f>
        <v>□</v>
      </c>
      <c r="N31" s="497" t="s">
        <v>17</v>
      </c>
      <c r="O31" s="498"/>
      <c r="P31" s="215"/>
      <c r="Q31" s="184"/>
      <c r="R31" s="212"/>
      <c r="S31" s="215"/>
      <c r="T31" s="184"/>
      <c r="U31" s="184"/>
      <c r="V31" s="212"/>
      <c r="W31" s="184" t="str">
        <f>IF(D31=TRUE,"■","□")</f>
        <v>□</v>
      </c>
      <c r="X31" s="184" t="s">
        <v>758</v>
      </c>
      <c r="Y31" s="184"/>
      <c r="Z31" s="184"/>
      <c r="AA31" s="184"/>
      <c r="AB31" s="184"/>
      <c r="AC31" s="184"/>
      <c r="AD31" s="184"/>
      <c r="AE31" s="184"/>
      <c r="AF31" s="184"/>
      <c r="AG31" s="259" t="s">
        <v>37</v>
      </c>
      <c r="AH31" s="673"/>
      <c r="AI31" s="673"/>
      <c r="AJ31" s="259" t="s">
        <v>39</v>
      </c>
      <c r="AK31" s="260"/>
      <c r="AL31" s="260"/>
      <c r="AM31" s="212"/>
      <c r="AN31" s="199"/>
      <c r="AO31" s="684"/>
      <c r="AP31" s="685"/>
      <c r="AQ31" s="215"/>
      <c r="AR31" s="216"/>
      <c r="CT31" s="93" t="b">
        <v>0</v>
      </c>
      <c r="DS31" s="98" t="b">
        <v>1</v>
      </c>
      <c r="DT31" s="65"/>
    </row>
    <row r="32" spans="1:124" ht="15" customHeight="1" x14ac:dyDescent="0.15">
      <c r="F32" s="565"/>
      <c r="G32" s="536" t="s">
        <v>177</v>
      </c>
      <c r="H32" s="522"/>
      <c r="I32" s="522"/>
      <c r="J32" s="523"/>
      <c r="K32" s="547"/>
      <c r="L32" s="549"/>
      <c r="M32" s="215"/>
      <c r="N32" s="184"/>
      <c r="O32" s="212"/>
      <c r="P32" s="215"/>
      <c r="Q32" s="184"/>
      <c r="R32" s="212"/>
      <c r="S32" s="215"/>
      <c r="T32" s="184"/>
      <c r="U32" s="184"/>
      <c r="V32" s="212"/>
      <c r="W32" s="199" t="str">
        <f>IF(DB32=TRUE,"■","□")</f>
        <v>□</v>
      </c>
      <c r="X32" s="184" t="s">
        <v>51</v>
      </c>
      <c r="Y32" s="184"/>
      <c r="Z32" s="184"/>
      <c r="AA32" s="184"/>
      <c r="AB32" s="184"/>
      <c r="AC32" s="526" t="s">
        <v>685</v>
      </c>
      <c r="AD32" s="526"/>
      <c r="AE32" s="526"/>
      <c r="AF32" s="526"/>
      <c r="AG32" s="526"/>
      <c r="AH32" s="526"/>
      <c r="AI32" s="526"/>
      <c r="AJ32" s="526"/>
      <c r="AK32" s="526"/>
      <c r="AL32" s="526"/>
      <c r="AM32" s="212" t="s">
        <v>22</v>
      </c>
      <c r="AN32" s="199"/>
      <c r="AO32" s="684"/>
      <c r="AP32" s="685"/>
      <c r="AQ32" s="215"/>
      <c r="AR32" s="216"/>
      <c r="DB32" s="97" t="b">
        <v>0</v>
      </c>
      <c r="DT32" s="65"/>
    </row>
    <row r="33" spans="1:124" ht="15" customHeight="1" x14ac:dyDescent="0.15">
      <c r="F33" s="565"/>
      <c r="G33" s="263"/>
      <c r="H33" s="264"/>
      <c r="I33" s="264"/>
      <c r="J33" s="232"/>
      <c r="K33" s="626"/>
      <c r="L33" s="509"/>
      <c r="M33" s="231"/>
      <c r="N33" s="217"/>
      <c r="O33" s="240"/>
      <c r="P33" s="231"/>
      <c r="Q33" s="217"/>
      <c r="R33" s="240"/>
      <c r="S33" s="231"/>
      <c r="T33" s="217"/>
      <c r="U33" s="217"/>
      <c r="V33" s="240"/>
      <c r="W33" s="241" t="str">
        <f>IF(DB33=TRUE,"■","□")</f>
        <v>□</v>
      </c>
      <c r="X33" s="217" t="s">
        <v>52</v>
      </c>
      <c r="Y33" s="217"/>
      <c r="Z33" s="217"/>
      <c r="AA33" s="217"/>
      <c r="AB33" s="217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240" t="s">
        <v>22</v>
      </c>
      <c r="AN33" s="231"/>
      <c r="AO33" s="219"/>
      <c r="AP33" s="267"/>
      <c r="AQ33" s="215"/>
      <c r="AR33" s="216"/>
      <c r="DB33" s="97" t="b">
        <v>0</v>
      </c>
      <c r="DT33" s="65"/>
    </row>
    <row r="34" spans="1:124" ht="15" customHeight="1" x14ac:dyDescent="0.15">
      <c r="F34" s="565"/>
      <c r="G34" s="251" t="s">
        <v>467</v>
      </c>
      <c r="H34" s="252" t="s">
        <v>625</v>
      </c>
      <c r="I34" s="252"/>
      <c r="J34" s="253"/>
      <c r="K34" s="577" t="s">
        <v>68</v>
      </c>
      <c r="L34" s="579"/>
      <c r="M34" s="220" t="str">
        <f>IF(CT34=TRUE,"■","□")</f>
        <v>□</v>
      </c>
      <c r="N34" s="570" t="s">
        <v>14</v>
      </c>
      <c r="O34" s="592"/>
      <c r="P34" s="627" t="s">
        <v>53</v>
      </c>
      <c r="Q34" s="628"/>
      <c r="R34" s="629"/>
      <c r="S34" s="519" t="s">
        <v>54</v>
      </c>
      <c r="T34" s="520"/>
      <c r="U34" s="520"/>
      <c r="V34" s="521"/>
      <c r="W34" s="220" t="s">
        <v>60</v>
      </c>
      <c r="X34" s="221" t="s">
        <v>55</v>
      </c>
      <c r="Y34" s="221"/>
      <c r="Z34" s="268" t="str">
        <f>IF(DE34=TRUE,"■","□")</f>
        <v>□</v>
      </c>
      <c r="AA34" s="221" t="s">
        <v>56</v>
      </c>
      <c r="AB34" s="221"/>
      <c r="AC34" s="268" t="str">
        <f>IF(DH34=TRUE,"■","□")</f>
        <v>□</v>
      </c>
      <c r="AD34" s="221" t="s">
        <v>57</v>
      </c>
      <c r="AE34" s="221"/>
      <c r="AF34" s="221"/>
      <c r="AG34" s="268" t="str">
        <f>IF(DM34=TRUE,"■","□")</f>
        <v>□</v>
      </c>
      <c r="AH34" s="528" t="s">
        <v>59</v>
      </c>
      <c r="AI34" s="528"/>
      <c r="AJ34" s="688"/>
      <c r="AK34" s="688"/>
      <c r="AL34" s="688"/>
      <c r="AM34" s="223" t="s">
        <v>58</v>
      </c>
      <c r="AN34" s="199" t="str">
        <f>IF(DS34=TRUE,"■","□")</f>
        <v>■</v>
      </c>
      <c r="AO34" s="512" t="s">
        <v>40</v>
      </c>
      <c r="AP34" s="513"/>
      <c r="AQ34" s="686"/>
      <c r="AR34" s="687"/>
      <c r="CR34" s="85"/>
      <c r="CS34" s="85"/>
      <c r="CT34" s="86" t="b">
        <v>0</v>
      </c>
      <c r="CU34" s="87"/>
      <c r="CV34" s="85"/>
      <c r="CW34" s="84"/>
      <c r="CX34" s="88"/>
      <c r="CY34" s="85"/>
      <c r="CZ34" s="85"/>
      <c r="DA34" s="89"/>
      <c r="DB34" s="90"/>
      <c r="DC34" s="85"/>
      <c r="DD34" s="85"/>
      <c r="DE34" s="85" t="b">
        <v>0</v>
      </c>
      <c r="DF34" s="85"/>
      <c r="DG34" s="85"/>
      <c r="DH34" s="85" t="b">
        <v>0</v>
      </c>
      <c r="DI34" s="85"/>
      <c r="DJ34" s="85"/>
      <c r="DK34" s="85"/>
      <c r="DL34" s="85" t="b">
        <v>0</v>
      </c>
      <c r="DM34" s="85"/>
      <c r="DN34" s="85"/>
      <c r="DO34" s="85"/>
      <c r="DP34" s="85"/>
      <c r="DQ34" s="85"/>
      <c r="DR34" s="86"/>
      <c r="DS34" s="91" t="b">
        <v>1</v>
      </c>
      <c r="DT34" s="65"/>
    </row>
    <row r="35" spans="1:124" ht="15" customHeight="1" x14ac:dyDescent="0.15">
      <c r="F35" s="565"/>
      <c r="G35" s="650" t="s">
        <v>172</v>
      </c>
      <c r="H35" s="570"/>
      <c r="I35" s="570"/>
      <c r="J35" s="592"/>
      <c r="K35" s="547"/>
      <c r="L35" s="549"/>
      <c r="M35" s="199" t="str">
        <f>IF(CT35=TRUE,"■","□")</f>
        <v>□</v>
      </c>
      <c r="N35" s="497" t="s">
        <v>15</v>
      </c>
      <c r="O35" s="498"/>
      <c r="P35" s="215"/>
      <c r="Q35" s="184"/>
      <c r="R35" s="212"/>
      <c r="S35" s="270"/>
      <c r="T35" s="271"/>
      <c r="U35" s="271"/>
      <c r="V35" s="272"/>
      <c r="W35" s="241" t="s">
        <v>60</v>
      </c>
      <c r="X35" s="494" t="s">
        <v>61</v>
      </c>
      <c r="Y35" s="494"/>
      <c r="Z35" s="494"/>
      <c r="AA35" s="494"/>
      <c r="AB35" s="218" t="str">
        <f>IF(DG35=TRUE,"■","□")</f>
        <v>□</v>
      </c>
      <c r="AC35" s="217" t="s">
        <v>62</v>
      </c>
      <c r="AD35" s="217"/>
      <c r="AE35" s="217"/>
      <c r="AF35" s="217"/>
      <c r="AG35" s="218" t="str">
        <f>IF(DM35=TRUE,"■","□")</f>
        <v>□</v>
      </c>
      <c r="AH35" s="494" t="s">
        <v>59</v>
      </c>
      <c r="AI35" s="494"/>
      <c r="AJ35" s="625"/>
      <c r="AK35" s="625"/>
      <c r="AL35" s="625"/>
      <c r="AM35" s="240" t="s">
        <v>58</v>
      </c>
      <c r="AN35" s="199" t="str">
        <f>IF(DS35=TRUE,"■","□")</f>
        <v>■</v>
      </c>
      <c r="AO35" s="488" t="s">
        <v>19</v>
      </c>
      <c r="AP35" s="489"/>
      <c r="AQ35" s="215"/>
      <c r="AR35" s="216"/>
      <c r="CT35" s="93" t="b">
        <v>0</v>
      </c>
      <c r="DG35" s="92" t="b">
        <v>0</v>
      </c>
      <c r="DL35" s="92" t="b">
        <v>0</v>
      </c>
      <c r="DS35" s="98" t="b">
        <v>1</v>
      </c>
      <c r="DT35" s="65"/>
    </row>
    <row r="36" spans="1:124" ht="15" customHeight="1" x14ac:dyDescent="0.15">
      <c r="F36" s="565"/>
      <c r="G36" s="650" t="s">
        <v>173</v>
      </c>
      <c r="H36" s="570"/>
      <c r="I36" s="570"/>
      <c r="J36" s="592"/>
      <c r="K36" s="547"/>
      <c r="L36" s="549"/>
      <c r="M36" s="199" t="str">
        <f>IF(CT36=TRUE,"■","□")</f>
        <v>□</v>
      </c>
      <c r="N36" s="497" t="s">
        <v>16</v>
      </c>
      <c r="O36" s="498"/>
      <c r="P36" s="627" t="s">
        <v>607</v>
      </c>
      <c r="Q36" s="628"/>
      <c r="R36" s="629"/>
      <c r="S36" s="577" t="s">
        <v>63</v>
      </c>
      <c r="T36" s="578"/>
      <c r="U36" s="578"/>
      <c r="V36" s="579"/>
      <c r="W36" s="199" t="str">
        <f>IF(DB36=TRUE,"■","□")</f>
        <v>□</v>
      </c>
      <c r="X36" s="221" t="s">
        <v>65</v>
      </c>
      <c r="Y36" s="221"/>
      <c r="Z36" s="221"/>
      <c r="AA36" s="221"/>
      <c r="AB36" s="221"/>
      <c r="AC36" s="221"/>
      <c r="AD36" s="268" t="str">
        <f>IF(DI36=TRUE,"■","□")</f>
        <v>□</v>
      </c>
      <c r="AE36" s="221" t="s">
        <v>670</v>
      </c>
      <c r="AF36" s="221"/>
      <c r="AG36" s="221"/>
      <c r="AH36" s="221"/>
      <c r="AI36" s="221"/>
      <c r="AJ36" s="221"/>
      <c r="AK36" s="221"/>
      <c r="AL36" s="221"/>
      <c r="AM36" s="223"/>
      <c r="AN36" s="199" t="str">
        <f>IF(DS36=TRUE,"■","□")</f>
        <v>□</v>
      </c>
      <c r="AO36" s="488" t="s">
        <v>67</v>
      </c>
      <c r="AP36" s="489"/>
      <c r="AQ36" s="215"/>
      <c r="AR36" s="216"/>
      <c r="CT36" s="93" t="b">
        <v>0</v>
      </c>
      <c r="DB36" s="97" t="b">
        <v>0</v>
      </c>
      <c r="DI36" s="92" t="b">
        <v>0</v>
      </c>
      <c r="DS36" s="98" t="b">
        <v>0</v>
      </c>
      <c r="DT36" s="65"/>
    </row>
    <row r="37" spans="1:124" ht="15" customHeight="1" x14ac:dyDescent="0.15">
      <c r="F37" s="565"/>
      <c r="G37" s="215"/>
      <c r="H37" s="184"/>
      <c r="I37" s="184"/>
      <c r="J37" s="212"/>
      <c r="K37" s="547"/>
      <c r="L37" s="549"/>
      <c r="M37" s="199" t="str">
        <f>IF(CT37=TRUE,"■","□")</f>
        <v>□</v>
      </c>
      <c r="N37" s="497" t="s">
        <v>17</v>
      </c>
      <c r="O37" s="498"/>
      <c r="P37" s="630" t="s">
        <v>23</v>
      </c>
      <c r="Q37" s="631"/>
      <c r="R37" s="632"/>
      <c r="S37" s="626"/>
      <c r="T37" s="508"/>
      <c r="U37" s="508"/>
      <c r="V37" s="509"/>
      <c r="W37" s="199" t="str">
        <f>IF(DB37=TRUE,"■","□")</f>
        <v>□</v>
      </c>
      <c r="X37" s="494" t="s">
        <v>59</v>
      </c>
      <c r="Y37" s="494"/>
      <c r="Z37" s="494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240" t="s">
        <v>58</v>
      </c>
      <c r="AN37" s="199" t="str">
        <f>IF(DS37=TRUE,"■","□")</f>
        <v>□</v>
      </c>
      <c r="AO37" s="526"/>
      <c r="AP37" s="527"/>
      <c r="AQ37" s="215"/>
      <c r="AR37" s="216"/>
      <c r="CT37" s="93" t="b">
        <v>0</v>
      </c>
      <c r="DB37" s="97" t="b">
        <v>0</v>
      </c>
      <c r="DS37" s="98" t="b">
        <v>0</v>
      </c>
      <c r="DT37" s="65"/>
    </row>
    <row r="38" spans="1:124" ht="15" customHeight="1" x14ac:dyDescent="0.15">
      <c r="F38" s="565"/>
      <c r="G38" s="215"/>
      <c r="H38" s="184"/>
      <c r="I38" s="184"/>
      <c r="J38" s="212"/>
      <c r="K38" s="547"/>
      <c r="L38" s="549"/>
      <c r="M38" s="215"/>
      <c r="N38" s="184"/>
      <c r="O38" s="212"/>
      <c r="P38" s="547" t="s">
        <v>608</v>
      </c>
      <c r="Q38" s="548"/>
      <c r="R38" s="549"/>
      <c r="S38" s="547" t="s">
        <v>64</v>
      </c>
      <c r="T38" s="548"/>
      <c r="U38" s="548"/>
      <c r="V38" s="549"/>
      <c r="W38" s="220" t="str">
        <f>IF(DB38=TRUE,"■","□")</f>
        <v>□</v>
      </c>
      <c r="X38" s="184" t="s">
        <v>66</v>
      </c>
      <c r="Y38" s="184"/>
      <c r="Z38" s="184"/>
      <c r="AA38" s="184"/>
      <c r="AB38" s="184"/>
      <c r="AC38" s="184"/>
      <c r="AD38" s="268" t="str">
        <f>IF(DI38=TRUE,"■","□")</f>
        <v>□</v>
      </c>
      <c r="AE38" s="184" t="s">
        <v>669</v>
      </c>
      <c r="AF38" s="184"/>
      <c r="AG38" s="184"/>
      <c r="AH38" s="184"/>
      <c r="AI38" s="184"/>
      <c r="AJ38" s="184"/>
      <c r="AK38" s="184"/>
      <c r="AL38" s="184"/>
      <c r="AM38" s="212"/>
      <c r="AN38" s="199"/>
      <c r="AO38" s="488"/>
      <c r="AP38" s="489"/>
      <c r="AQ38" s="215"/>
      <c r="AR38" s="216"/>
      <c r="DB38" s="97" t="b">
        <v>0</v>
      </c>
      <c r="DI38" s="92" t="b">
        <v>0</v>
      </c>
      <c r="DT38" s="65"/>
    </row>
    <row r="39" spans="1:124" ht="15" customHeight="1" x14ac:dyDescent="0.15">
      <c r="F39" s="672"/>
      <c r="G39" s="231"/>
      <c r="H39" s="217"/>
      <c r="I39" s="217"/>
      <c r="J39" s="240"/>
      <c r="K39" s="626"/>
      <c r="L39" s="509"/>
      <c r="M39" s="215"/>
      <c r="N39" s="184"/>
      <c r="O39" s="212"/>
      <c r="P39" s="626"/>
      <c r="Q39" s="508"/>
      <c r="R39" s="509"/>
      <c r="S39" s="626"/>
      <c r="T39" s="508"/>
      <c r="U39" s="508"/>
      <c r="V39" s="509"/>
      <c r="W39" s="199" t="str">
        <f>IF(DB39=TRUE,"■","□")</f>
        <v>□</v>
      </c>
      <c r="X39" s="497" t="s">
        <v>59</v>
      </c>
      <c r="Y39" s="497"/>
      <c r="Z39" s="497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212" t="s">
        <v>58</v>
      </c>
      <c r="AN39" s="231"/>
      <c r="AO39" s="219"/>
      <c r="AP39" s="267"/>
      <c r="AQ39" s="215"/>
      <c r="AR39" s="216"/>
      <c r="DB39" s="97" t="b">
        <v>0</v>
      </c>
      <c r="DT39" s="65"/>
    </row>
    <row r="40" spans="1:124" ht="15" customHeight="1" x14ac:dyDescent="0.15">
      <c r="A40" s="980" t="b">
        <f>選択ｼｰﾄ!A11</f>
        <v>0</v>
      </c>
      <c r="B40" s="980"/>
      <c r="C40" s="980"/>
      <c r="D40" s="980"/>
      <c r="E40" s="980"/>
      <c r="F40" s="274">
        <v>2</v>
      </c>
      <c r="G40" s="224" t="str">
        <f>IF(選択ｼｰﾄ!A11=TRUE,"■","□")</f>
        <v>□</v>
      </c>
      <c r="H40" s="252" t="s">
        <v>626</v>
      </c>
      <c r="I40" s="252"/>
      <c r="J40" s="253"/>
      <c r="K40" s="566" t="s">
        <v>13</v>
      </c>
      <c r="L40" s="614"/>
      <c r="M40" s="220"/>
      <c r="N40" s="617"/>
      <c r="O40" s="618"/>
      <c r="P40" s="577" t="s">
        <v>72</v>
      </c>
      <c r="Q40" s="578"/>
      <c r="R40" s="579"/>
      <c r="S40" s="577" t="s">
        <v>73</v>
      </c>
      <c r="T40" s="578"/>
      <c r="U40" s="578"/>
      <c r="V40" s="579"/>
      <c r="W40" s="220" t="s">
        <v>60</v>
      </c>
      <c r="X40" s="221" t="s">
        <v>75</v>
      </c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3"/>
      <c r="AN40" s="199" t="str">
        <f>IF(DS40=TRUE,"■","□")</f>
        <v>□</v>
      </c>
      <c r="AO40" s="512" t="s">
        <v>85</v>
      </c>
      <c r="AP40" s="513"/>
      <c r="AQ40" s="689" t="str">
        <f>IF(A40=TRUE,"☑","□")</f>
        <v>□</v>
      </c>
      <c r="AR40" s="690"/>
      <c r="CR40" s="85"/>
      <c r="CS40" s="85"/>
      <c r="CT40" s="86"/>
      <c r="CU40" s="87"/>
      <c r="CV40" s="85"/>
      <c r="CW40" s="84"/>
      <c r="CX40" s="88"/>
      <c r="CY40" s="85"/>
      <c r="CZ40" s="85"/>
      <c r="DA40" s="89"/>
      <c r="DB40" s="90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6"/>
      <c r="DS40" s="91" t="b">
        <v>0</v>
      </c>
      <c r="DT40" s="65"/>
    </row>
    <row r="41" spans="1:124" ht="15" customHeight="1" x14ac:dyDescent="0.15">
      <c r="F41" s="565" t="s">
        <v>71</v>
      </c>
      <c r="G41" s="619" t="s">
        <v>169</v>
      </c>
      <c r="H41" s="620"/>
      <c r="I41" s="620"/>
      <c r="J41" s="621"/>
      <c r="K41" s="199" t="str">
        <f>IF(CS41=TRUE,"■","□")</f>
        <v>□</v>
      </c>
      <c r="L41" s="211">
        <v>4</v>
      </c>
      <c r="M41" s="199" t="str">
        <f>IF(CT41=TRUE,"■","□")</f>
        <v>□</v>
      </c>
      <c r="N41" s="570" t="s">
        <v>14</v>
      </c>
      <c r="O41" s="592"/>
      <c r="P41" s="547"/>
      <c r="Q41" s="548"/>
      <c r="R41" s="549"/>
      <c r="S41" s="547"/>
      <c r="T41" s="548"/>
      <c r="U41" s="548"/>
      <c r="V41" s="549"/>
      <c r="W41" s="215"/>
      <c r="X41" s="201" t="str">
        <f>IF(DC41=TRUE,"■","□")</f>
        <v>□</v>
      </c>
      <c r="Y41" s="184" t="s">
        <v>609</v>
      </c>
      <c r="Z41" s="184"/>
      <c r="AA41" s="201" t="str">
        <f>IF(DF41=TRUE,"■","□")</f>
        <v>□</v>
      </c>
      <c r="AB41" s="184" t="s">
        <v>78</v>
      </c>
      <c r="AC41" s="184"/>
      <c r="AD41" s="201" t="str">
        <f>IF(DI41=TRUE,"■","□")</f>
        <v>□</v>
      </c>
      <c r="AE41" s="184" t="s">
        <v>77</v>
      </c>
      <c r="AF41" s="184"/>
      <c r="AG41" s="184"/>
      <c r="AH41" s="201" t="str">
        <f>IF(DM41=TRUE,"■","□")</f>
        <v>□</v>
      </c>
      <c r="AI41" s="184" t="s">
        <v>76</v>
      </c>
      <c r="AJ41" s="184"/>
      <c r="AK41" s="184"/>
      <c r="AL41" s="184"/>
      <c r="AM41" s="212"/>
      <c r="AN41" s="199" t="str">
        <f>IF(DS41=TRUE,"■","□")</f>
        <v>□</v>
      </c>
      <c r="AO41" s="488" t="s">
        <v>67</v>
      </c>
      <c r="AP41" s="489"/>
      <c r="AQ41" s="648"/>
      <c r="AR41" s="649"/>
      <c r="CS41" s="92" t="b">
        <v>0</v>
      </c>
      <c r="CT41" s="93" t="b">
        <v>0</v>
      </c>
      <c r="DC41" s="92" t="b">
        <v>0</v>
      </c>
      <c r="DF41" s="92" t="b">
        <v>0</v>
      </c>
      <c r="DI41" s="92" t="b">
        <v>0</v>
      </c>
      <c r="DM41" s="92" t="b">
        <v>0</v>
      </c>
      <c r="DS41" s="98" t="b">
        <v>0</v>
      </c>
      <c r="DT41" s="65"/>
    </row>
    <row r="42" spans="1:124" ht="15" customHeight="1" x14ac:dyDescent="0.15">
      <c r="F42" s="565"/>
      <c r="G42" s="619" t="s">
        <v>170</v>
      </c>
      <c r="H42" s="620"/>
      <c r="I42" s="620"/>
      <c r="J42" s="621"/>
      <c r="K42" s="199" t="str">
        <f>IF(CS42=TRUE,"■","□")</f>
        <v>□</v>
      </c>
      <c r="L42" s="211">
        <v>3</v>
      </c>
      <c r="M42" s="199" t="str">
        <f>IF(CT42=TRUE,"■","□")</f>
        <v>□</v>
      </c>
      <c r="N42" s="497" t="s">
        <v>15</v>
      </c>
      <c r="O42" s="498"/>
      <c r="P42" s="547"/>
      <c r="Q42" s="548"/>
      <c r="R42" s="549"/>
      <c r="S42" s="547"/>
      <c r="T42" s="548"/>
      <c r="U42" s="548"/>
      <c r="V42" s="549"/>
      <c r="W42" s="237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75" t="str">
        <f>IF(DM42=TRUE,"■","□")</f>
        <v>□</v>
      </c>
      <c r="AI42" s="238" t="s">
        <v>79</v>
      </c>
      <c r="AJ42" s="238"/>
      <c r="AK42" s="238"/>
      <c r="AL42" s="238"/>
      <c r="AM42" s="239"/>
      <c r="AN42" s="199" t="str">
        <f>IF(DS42=TRUE,"■","□")</f>
        <v>□</v>
      </c>
      <c r="AO42" s="526"/>
      <c r="AP42" s="527"/>
      <c r="AQ42" s="215"/>
      <c r="AR42" s="216"/>
      <c r="CS42" s="92" t="b">
        <v>0</v>
      </c>
      <c r="CT42" s="93" t="b">
        <v>0</v>
      </c>
      <c r="DM42" s="92" t="b">
        <v>0</v>
      </c>
      <c r="DS42" s="98" t="b">
        <v>0</v>
      </c>
      <c r="DT42" s="65"/>
    </row>
    <row r="43" spans="1:124" ht="15" customHeight="1" x14ac:dyDescent="0.15">
      <c r="F43" s="565"/>
      <c r="G43" s="622" t="s">
        <v>171</v>
      </c>
      <c r="H43" s="623"/>
      <c r="I43" s="623"/>
      <c r="J43" s="624"/>
      <c r="K43" s="199" t="str">
        <f>IF(CS43=TRUE,"■","□")</f>
        <v>□</v>
      </c>
      <c r="L43" s="211">
        <v>2</v>
      </c>
      <c r="M43" s="199" t="str">
        <f>IF(CT43=TRUE,"■","□")</f>
        <v>□</v>
      </c>
      <c r="N43" s="497" t="s">
        <v>16</v>
      </c>
      <c r="O43" s="498"/>
      <c r="P43" s="547"/>
      <c r="Q43" s="548"/>
      <c r="R43" s="549"/>
      <c r="S43" s="547" t="s">
        <v>568</v>
      </c>
      <c r="T43" s="548"/>
      <c r="U43" s="548"/>
      <c r="V43" s="549"/>
      <c r="W43" s="199"/>
      <c r="X43" s="201" t="str">
        <f>IF(DC43=TRUE,"■","□")</f>
        <v>□</v>
      </c>
      <c r="Y43" s="497" t="s">
        <v>80</v>
      </c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8"/>
      <c r="AN43" s="199" t="str">
        <f>IF(DS43=TRUE,"■","□")</f>
        <v>□</v>
      </c>
      <c r="AO43" s="526"/>
      <c r="AP43" s="527"/>
      <c r="AQ43" s="215"/>
      <c r="AR43" s="216"/>
      <c r="CS43" s="92" t="b">
        <v>0</v>
      </c>
      <c r="CT43" s="93" t="b">
        <v>0</v>
      </c>
      <c r="DC43" s="92" t="b">
        <v>0</v>
      </c>
      <c r="DS43" s="98" t="b">
        <v>0</v>
      </c>
      <c r="DT43" s="65"/>
    </row>
    <row r="44" spans="1:124" ht="15" customHeight="1" x14ac:dyDescent="0.15">
      <c r="F44" s="565"/>
      <c r="G44" s="215"/>
      <c r="H44" s="184"/>
      <c r="I44" s="184"/>
      <c r="J44" s="212"/>
      <c r="K44" s="199" t="str">
        <f>IF(CS44=TRUE,"■","□")</f>
        <v>□</v>
      </c>
      <c r="L44" s="211">
        <v>1</v>
      </c>
      <c r="M44" s="199" t="str">
        <f>IF(CT44=TRUE,"■","□")</f>
        <v>□</v>
      </c>
      <c r="N44" s="497" t="s">
        <v>17</v>
      </c>
      <c r="O44" s="498"/>
      <c r="P44" s="215"/>
      <c r="Q44" s="184"/>
      <c r="R44" s="212"/>
      <c r="S44" s="547"/>
      <c r="T44" s="548"/>
      <c r="U44" s="548"/>
      <c r="V44" s="549"/>
      <c r="W44" s="215"/>
      <c r="X44" s="201" t="str">
        <f>IF(DC44=TRUE,"■","□")</f>
        <v>□</v>
      </c>
      <c r="Y44" s="259" t="s">
        <v>82</v>
      </c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99"/>
      <c r="AO44" s="488"/>
      <c r="AP44" s="489"/>
      <c r="AQ44" s="215"/>
      <c r="AR44" s="216"/>
      <c r="CS44" s="92" t="b">
        <v>0</v>
      </c>
      <c r="CT44" s="93" t="b">
        <v>0</v>
      </c>
      <c r="DC44" s="92" t="b">
        <v>0</v>
      </c>
      <c r="DT44" s="65"/>
    </row>
    <row r="45" spans="1:124" ht="15" customHeight="1" x14ac:dyDescent="0.15">
      <c r="F45" s="565"/>
      <c r="G45" s="215"/>
      <c r="H45" s="184"/>
      <c r="I45" s="184"/>
      <c r="J45" s="212"/>
      <c r="K45" s="215"/>
      <c r="L45" s="212"/>
      <c r="M45" s="215"/>
      <c r="N45" s="184"/>
      <c r="O45" s="212"/>
      <c r="P45" s="215"/>
      <c r="Q45" s="184"/>
      <c r="R45" s="212"/>
      <c r="S45" s="547"/>
      <c r="T45" s="548"/>
      <c r="U45" s="548"/>
      <c r="V45" s="549"/>
      <c r="W45" s="215"/>
      <c r="X45" s="201" t="str">
        <f>IF(DC45=TRUE,"■","□")</f>
        <v>□</v>
      </c>
      <c r="Y45" s="259" t="s">
        <v>83</v>
      </c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76"/>
      <c r="AN45" s="215"/>
      <c r="AO45" s="233"/>
      <c r="AP45" s="244"/>
      <c r="AQ45" s="215"/>
      <c r="AR45" s="216"/>
      <c r="DC45" s="92" t="b">
        <v>0</v>
      </c>
      <c r="DT45" s="65"/>
    </row>
    <row r="46" spans="1:124" ht="15" customHeight="1" x14ac:dyDescent="0.15">
      <c r="F46" s="565"/>
      <c r="G46" s="215"/>
      <c r="H46" s="184"/>
      <c r="I46" s="184"/>
      <c r="J46" s="212"/>
      <c r="K46" s="215"/>
      <c r="L46" s="212"/>
      <c r="M46" s="215"/>
      <c r="N46" s="184"/>
      <c r="O46" s="212"/>
      <c r="P46" s="215"/>
      <c r="Q46" s="184"/>
      <c r="R46" s="212"/>
      <c r="S46" s="215"/>
      <c r="T46" s="184"/>
      <c r="U46" s="184"/>
      <c r="V46" s="212"/>
      <c r="W46" s="231"/>
      <c r="X46" s="201" t="str">
        <f>IF(DC46=TRUE,"■","□")</f>
        <v>□</v>
      </c>
      <c r="Y46" s="184" t="s">
        <v>84</v>
      </c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76"/>
      <c r="AN46" s="215"/>
      <c r="AO46" s="233"/>
      <c r="AP46" s="244"/>
      <c r="AQ46" s="215"/>
      <c r="AR46" s="216"/>
      <c r="DC46" s="92" t="b">
        <v>0</v>
      </c>
      <c r="DT46" s="65"/>
    </row>
    <row r="47" spans="1:124" ht="15" customHeight="1" x14ac:dyDescent="0.15">
      <c r="A47" s="980" t="b">
        <f>選択ｼｰﾄ!A12</f>
        <v>0</v>
      </c>
      <c r="B47" s="980"/>
      <c r="C47" s="980"/>
      <c r="D47" s="980"/>
      <c r="E47" s="980"/>
      <c r="F47" s="565"/>
      <c r="G47" s="251" t="str">
        <f>IF(選択ｼｰﾄ!A12=TRUE,"■","□")</f>
        <v>□</v>
      </c>
      <c r="H47" s="252" t="s">
        <v>627</v>
      </c>
      <c r="I47" s="252"/>
      <c r="J47" s="253"/>
      <c r="K47" s="578" t="s">
        <v>68</v>
      </c>
      <c r="L47" s="578"/>
      <c r="M47" s="220" t="str">
        <f t="shared" ref="M47:M54" si="3">IF(CT47=TRUE,"■","□")</f>
        <v>□</v>
      </c>
      <c r="N47" s="617" t="s">
        <v>14</v>
      </c>
      <c r="O47" s="618"/>
      <c r="P47" s="617" t="s">
        <v>88</v>
      </c>
      <c r="Q47" s="617"/>
      <c r="R47" s="617"/>
      <c r="S47" s="519" t="s">
        <v>90</v>
      </c>
      <c r="T47" s="520"/>
      <c r="U47" s="520"/>
      <c r="V47" s="521"/>
      <c r="W47" s="199" t="str">
        <f>IF(DB47=TRUE,"■","□")</f>
        <v>□</v>
      </c>
      <c r="X47" s="221" t="s">
        <v>92</v>
      </c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0" t="str">
        <f>IF(DS47=TRUE,"■","□")</f>
        <v>□</v>
      </c>
      <c r="AO47" s="512" t="s">
        <v>85</v>
      </c>
      <c r="AP47" s="513"/>
      <c r="AQ47" s="689" t="str">
        <f>IF(A47=TRUE,"☑","□")</f>
        <v>□</v>
      </c>
      <c r="AR47" s="690"/>
      <c r="CR47" s="85"/>
      <c r="CS47" s="85"/>
      <c r="CT47" s="86" t="b">
        <v>0</v>
      </c>
      <c r="CU47" s="87"/>
      <c r="CV47" s="85"/>
      <c r="CW47" s="84"/>
      <c r="CX47" s="88"/>
      <c r="CY47" s="85"/>
      <c r="CZ47" s="85"/>
      <c r="DA47" s="89"/>
      <c r="DB47" s="90" t="b">
        <v>0</v>
      </c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6"/>
      <c r="DS47" s="91" t="b">
        <v>0</v>
      </c>
      <c r="DT47" s="65"/>
    </row>
    <row r="48" spans="1:124" ht="15" customHeight="1" x14ac:dyDescent="0.15">
      <c r="F48" s="565"/>
      <c r="G48" s="536" t="s">
        <v>178</v>
      </c>
      <c r="H48" s="522"/>
      <c r="I48" s="522"/>
      <c r="J48" s="523"/>
      <c r="K48" s="548"/>
      <c r="L48" s="548"/>
      <c r="M48" s="199" t="str">
        <f t="shared" si="3"/>
        <v>□</v>
      </c>
      <c r="N48" s="497" t="s">
        <v>15</v>
      </c>
      <c r="O48" s="498"/>
      <c r="P48" s="570" t="s">
        <v>89</v>
      </c>
      <c r="Q48" s="570"/>
      <c r="R48" s="570"/>
      <c r="S48" s="536" t="s">
        <v>91</v>
      </c>
      <c r="T48" s="522"/>
      <c r="U48" s="522"/>
      <c r="V48" s="523"/>
      <c r="W48" s="199" t="str">
        <f>IF(DB48=TRUE,"■","□")</f>
        <v>□</v>
      </c>
      <c r="X48" s="184" t="s">
        <v>90</v>
      </c>
      <c r="Y48" s="184"/>
      <c r="Z48" s="184"/>
      <c r="AA48" s="184" t="s">
        <v>81</v>
      </c>
      <c r="AB48" s="502" t="s">
        <v>93</v>
      </c>
      <c r="AC48" s="502"/>
      <c r="AD48" s="502"/>
      <c r="AE48" s="502"/>
      <c r="AF48" s="502"/>
      <c r="AG48" s="184" t="s">
        <v>22</v>
      </c>
      <c r="AH48" s="184"/>
      <c r="AI48" s="184"/>
      <c r="AJ48" s="184"/>
      <c r="AK48" s="184"/>
      <c r="AL48" s="184"/>
      <c r="AM48" s="184"/>
      <c r="AN48" s="199" t="str">
        <f>IF(DS48=TRUE,"■","□")</f>
        <v>□</v>
      </c>
      <c r="AO48" s="488" t="s">
        <v>67</v>
      </c>
      <c r="AP48" s="489"/>
      <c r="AQ48" s="648"/>
      <c r="AR48" s="649"/>
      <c r="CT48" s="93" t="b">
        <v>0</v>
      </c>
      <c r="DB48" s="97" t="b">
        <v>0</v>
      </c>
      <c r="DS48" s="98" t="b">
        <v>0</v>
      </c>
      <c r="DT48" s="65"/>
    </row>
    <row r="49" spans="1:124" ht="15" customHeight="1" x14ac:dyDescent="0.15">
      <c r="F49" s="565"/>
      <c r="G49" s="199"/>
      <c r="H49" s="615" t="s">
        <v>86</v>
      </c>
      <c r="I49" s="615"/>
      <c r="J49" s="616"/>
      <c r="K49" s="548"/>
      <c r="L49" s="548"/>
      <c r="M49" s="199" t="str">
        <f t="shared" si="3"/>
        <v>□</v>
      </c>
      <c r="N49" s="497" t="s">
        <v>16</v>
      </c>
      <c r="O49" s="498"/>
      <c r="P49" s="184"/>
      <c r="Q49" s="184"/>
      <c r="R49" s="184"/>
      <c r="S49" s="215"/>
      <c r="T49" s="184"/>
      <c r="U49" s="184"/>
      <c r="V49" s="212"/>
      <c r="W49" s="199" t="str">
        <f>IF(DB49=TRUE,"■","□")</f>
        <v>□</v>
      </c>
      <c r="X49" s="497" t="s">
        <v>59</v>
      </c>
      <c r="Y49" s="497"/>
      <c r="Z49" s="497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184" t="s">
        <v>58</v>
      </c>
      <c r="AN49" s="199" t="str">
        <f>IF(DS49=TRUE,"■","□")</f>
        <v>□</v>
      </c>
      <c r="AO49" s="526"/>
      <c r="AP49" s="527"/>
      <c r="AQ49" s="184"/>
      <c r="AR49" s="216"/>
      <c r="CT49" s="93" t="b">
        <v>0</v>
      </c>
      <c r="DB49" s="97" t="b">
        <v>0</v>
      </c>
      <c r="DS49" s="98" t="b">
        <v>0</v>
      </c>
      <c r="DT49" s="65"/>
    </row>
    <row r="50" spans="1:124" ht="15" customHeight="1" x14ac:dyDescent="0.15">
      <c r="A50" s="979" t="b">
        <v>0</v>
      </c>
      <c r="F50" s="565"/>
      <c r="G50" s="199" t="str">
        <f>IF(CR50=TRUE,"■","□")</f>
        <v>□</v>
      </c>
      <c r="H50" s="497" t="s">
        <v>87</v>
      </c>
      <c r="I50" s="497"/>
      <c r="J50" s="498"/>
      <c r="K50" s="277"/>
      <c r="L50" s="277"/>
      <c r="M50" s="241" t="str">
        <f t="shared" si="3"/>
        <v>□</v>
      </c>
      <c r="N50" s="494" t="s">
        <v>17</v>
      </c>
      <c r="O50" s="495"/>
      <c r="P50" s="217"/>
      <c r="Q50" s="217"/>
      <c r="R50" s="217"/>
      <c r="S50" s="231"/>
      <c r="T50" s="217"/>
      <c r="U50" s="217"/>
      <c r="V50" s="240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31"/>
      <c r="AO50" s="219"/>
      <c r="AP50" s="267"/>
      <c r="AQ50" s="217"/>
      <c r="AR50" s="278"/>
      <c r="CR50" s="92" t="b">
        <v>0</v>
      </c>
      <c r="CT50" s="93" t="b">
        <v>0</v>
      </c>
      <c r="DT50" s="65"/>
    </row>
    <row r="51" spans="1:124" ht="15" customHeight="1" x14ac:dyDescent="0.15">
      <c r="A51" s="980" t="b">
        <f>選択ｼｰﾄ!A13</f>
        <v>0</v>
      </c>
      <c r="B51" s="980"/>
      <c r="C51" s="980"/>
      <c r="D51" s="980"/>
      <c r="E51" s="980"/>
      <c r="F51" s="565"/>
      <c r="G51" s="251" t="str">
        <f>IF(選択ｼｰﾄ!A13=TRUE,"■","□")</f>
        <v>□</v>
      </c>
      <c r="H51" s="252" t="s">
        <v>633</v>
      </c>
      <c r="I51" s="252"/>
      <c r="J51" s="253"/>
      <c r="K51" s="566" t="s">
        <v>13</v>
      </c>
      <c r="L51" s="614"/>
      <c r="M51" s="199" t="str">
        <f t="shared" si="3"/>
        <v>□</v>
      </c>
      <c r="N51" s="570" t="s">
        <v>14</v>
      </c>
      <c r="O51" s="592"/>
      <c r="P51" s="583" t="s">
        <v>101</v>
      </c>
      <c r="Q51" s="584"/>
      <c r="R51" s="585"/>
      <c r="S51" s="577" t="s">
        <v>94</v>
      </c>
      <c r="T51" s="578"/>
      <c r="U51" s="578"/>
      <c r="V51" s="579"/>
      <c r="W51" s="268" t="s">
        <v>60</v>
      </c>
      <c r="X51" s="221" t="s">
        <v>95</v>
      </c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3"/>
      <c r="AN51" s="220" t="str">
        <f>IF(DS51=TRUE,"■","□")</f>
        <v>□</v>
      </c>
      <c r="AO51" s="512" t="s">
        <v>85</v>
      </c>
      <c r="AP51" s="513"/>
      <c r="AQ51" s="689" t="str">
        <f>IF(A51=TRUE,"☑","□")</f>
        <v>□</v>
      </c>
      <c r="AR51" s="690"/>
      <c r="CR51" s="85"/>
      <c r="CS51" s="85"/>
      <c r="CT51" s="86" t="b">
        <v>0</v>
      </c>
      <c r="CU51" s="87"/>
      <c r="CV51" s="85"/>
      <c r="CW51" s="84"/>
      <c r="CX51" s="88"/>
      <c r="CY51" s="85"/>
      <c r="CZ51" s="85"/>
      <c r="DA51" s="89"/>
      <c r="DB51" s="90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6"/>
      <c r="DS51" s="91" t="b">
        <v>0</v>
      </c>
      <c r="DT51" s="65"/>
    </row>
    <row r="52" spans="1:124" ht="15" customHeight="1" x14ac:dyDescent="0.15">
      <c r="F52" s="565"/>
      <c r="G52" s="636" t="s">
        <v>680</v>
      </c>
      <c r="H52" s="812"/>
      <c r="I52" s="812"/>
      <c r="J52" s="813"/>
      <c r="K52" s="199" t="str">
        <f>IF(CS52=TRUE,"■","□")</f>
        <v>□</v>
      </c>
      <c r="L52" s="211">
        <v>3</v>
      </c>
      <c r="M52" s="199" t="str">
        <f t="shared" si="3"/>
        <v>□</v>
      </c>
      <c r="N52" s="497" t="s">
        <v>15</v>
      </c>
      <c r="O52" s="498"/>
      <c r="P52" s="571"/>
      <c r="Q52" s="572"/>
      <c r="R52" s="573"/>
      <c r="S52" s="547"/>
      <c r="T52" s="548"/>
      <c r="U52" s="548"/>
      <c r="V52" s="549"/>
      <c r="W52" s="184"/>
      <c r="X52" s="184"/>
      <c r="Y52" s="184" t="s">
        <v>96</v>
      </c>
      <c r="Z52" s="184"/>
      <c r="AA52" s="184"/>
      <c r="AB52" s="201" t="str">
        <f>IF(DG52=TRUE,"■","□")</f>
        <v>□</v>
      </c>
      <c r="AC52" s="184" t="s">
        <v>98</v>
      </c>
      <c r="AD52" s="184"/>
      <c r="AE52" s="184"/>
      <c r="AF52" s="201" t="str">
        <f>IF(DL52=TRUE,"■","□")</f>
        <v>□</v>
      </c>
      <c r="AG52" s="184" t="s">
        <v>97</v>
      </c>
      <c r="AH52" s="184"/>
      <c r="AI52" s="184"/>
      <c r="AJ52" s="184"/>
      <c r="AK52" s="184"/>
      <c r="AL52" s="184"/>
      <c r="AM52" s="212"/>
      <c r="AN52" s="199" t="str">
        <f>IF(DS52=TRUE,"■","□")</f>
        <v>□</v>
      </c>
      <c r="AO52" s="488" t="s">
        <v>67</v>
      </c>
      <c r="AP52" s="489"/>
      <c r="AQ52" s="648"/>
      <c r="AR52" s="649"/>
      <c r="CS52" s="92" t="b">
        <v>0</v>
      </c>
      <c r="CT52" s="93" t="b">
        <v>0</v>
      </c>
      <c r="DG52" s="92" t="b">
        <v>0</v>
      </c>
      <c r="DL52" s="99" t="b">
        <v>0</v>
      </c>
      <c r="DS52" s="98" t="b">
        <v>0</v>
      </c>
      <c r="DT52" s="65"/>
    </row>
    <row r="53" spans="1:124" ht="15" customHeight="1" x14ac:dyDescent="0.15">
      <c r="F53" s="565"/>
      <c r="G53" s="571" t="s">
        <v>632</v>
      </c>
      <c r="H53" s="572"/>
      <c r="I53" s="572"/>
      <c r="J53" s="573"/>
      <c r="K53" s="199" t="str">
        <f>IF(CS53=TRUE,"■","□")</f>
        <v>□</v>
      </c>
      <c r="L53" s="211">
        <v>2</v>
      </c>
      <c r="M53" s="199" t="str">
        <f t="shared" si="3"/>
        <v>□</v>
      </c>
      <c r="N53" s="497" t="s">
        <v>16</v>
      </c>
      <c r="O53" s="498"/>
      <c r="P53" s="571"/>
      <c r="Q53" s="572"/>
      <c r="R53" s="573"/>
      <c r="S53" s="256"/>
      <c r="T53" s="258"/>
      <c r="U53" s="258"/>
      <c r="V53" s="257"/>
      <c r="W53" s="184"/>
      <c r="X53" s="184"/>
      <c r="Y53" s="184"/>
      <c r="Z53" s="184"/>
      <c r="AA53" s="184"/>
      <c r="AB53" s="201" t="str">
        <f>IF(DG53=TRUE,"■","□")</f>
        <v>□</v>
      </c>
      <c r="AC53" s="497" t="s">
        <v>99</v>
      </c>
      <c r="AD53" s="497"/>
      <c r="AE53" s="490"/>
      <c r="AF53" s="490"/>
      <c r="AG53" s="490"/>
      <c r="AH53" s="490"/>
      <c r="AI53" s="490"/>
      <c r="AJ53" s="184"/>
      <c r="AK53" s="184"/>
      <c r="AL53" s="184"/>
      <c r="AM53" s="212"/>
      <c r="AN53" s="199" t="str">
        <f>IF(DS53=TRUE,"■","□")</f>
        <v>□</v>
      </c>
      <c r="AO53" s="526"/>
      <c r="AP53" s="527"/>
      <c r="AQ53" s="184"/>
      <c r="AR53" s="216"/>
      <c r="CS53" s="92" t="b">
        <v>0</v>
      </c>
      <c r="CT53" s="93" t="b">
        <v>0</v>
      </c>
      <c r="DG53" s="92" t="b">
        <v>0</v>
      </c>
      <c r="DS53" s="98" t="b">
        <v>0</v>
      </c>
      <c r="DT53" s="65"/>
    </row>
    <row r="54" spans="1:124" ht="15" customHeight="1" x14ac:dyDescent="0.15">
      <c r="F54" s="565"/>
      <c r="G54" s="571"/>
      <c r="H54" s="572"/>
      <c r="I54" s="572"/>
      <c r="J54" s="573"/>
      <c r="K54" s="199" t="str">
        <f>IF(CS54=TRUE,"■","□")</f>
        <v>□</v>
      </c>
      <c r="L54" s="211">
        <v>1</v>
      </c>
      <c r="M54" s="199" t="str">
        <f t="shared" si="3"/>
        <v>□</v>
      </c>
      <c r="N54" s="497" t="s">
        <v>17</v>
      </c>
      <c r="O54" s="498"/>
      <c r="P54" s="571"/>
      <c r="Q54" s="572"/>
      <c r="R54" s="573"/>
      <c r="S54" s="256"/>
      <c r="T54" s="258"/>
      <c r="U54" s="258"/>
      <c r="V54" s="257"/>
      <c r="W54" s="184"/>
      <c r="X54" s="184"/>
      <c r="Y54" s="184"/>
      <c r="Z54" s="184"/>
      <c r="AA54" s="184"/>
      <c r="AB54" s="201"/>
      <c r="AC54" s="213"/>
      <c r="AD54" s="213"/>
      <c r="AE54" s="201"/>
      <c r="AF54" s="201"/>
      <c r="AG54" s="201"/>
      <c r="AH54" s="201"/>
      <c r="AI54" s="201"/>
      <c r="AJ54" s="184"/>
      <c r="AK54" s="184"/>
      <c r="AL54" s="184"/>
      <c r="AM54" s="212"/>
      <c r="AN54" s="231"/>
      <c r="AO54" s="205"/>
      <c r="AP54" s="206"/>
      <c r="AQ54" s="184"/>
      <c r="AR54" s="216"/>
      <c r="CS54" s="92" t="b">
        <v>0</v>
      </c>
      <c r="CT54" s="93" t="b">
        <v>0</v>
      </c>
      <c r="DT54" s="65"/>
    </row>
    <row r="55" spans="1:124" ht="15" customHeight="1" x14ac:dyDescent="0.15">
      <c r="A55" s="979" t="b">
        <v>0</v>
      </c>
      <c r="F55" s="565"/>
      <c r="G55" s="199" t="str">
        <f>IF(CR55=TRUE,"■","□")</f>
        <v>□</v>
      </c>
      <c r="H55" s="494" t="s">
        <v>87</v>
      </c>
      <c r="I55" s="494"/>
      <c r="J55" s="495"/>
      <c r="K55" s="199"/>
      <c r="L55" s="211"/>
      <c r="M55" s="215"/>
      <c r="N55" s="497"/>
      <c r="O55" s="498"/>
      <c r="P55" s="586"/>
      <c r="Q55" s="587"/>
      <c r="R55" s="588"/>
      <c r="S55" s="820" t="s">
        <v>679</v>
      </c>
      <c r="T55" s="821"/>
      <c r="U55" s="821"/>
      <c r="V55" s="822"/>
      <c r="W55" s="248" t="str">
        <f>IF(DB55=TRUE,"■","□")</f>
        <v>□</v>
      </c>
      <c r="X55" s="246" t="s">
        <v>575</v>
      </c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7"/>
      <c r="AN55" s="220" t="str">
        <f t="shared" ref="AN55:AN60" si="4">IF(DS55=TRUE,"■","□")</f>
        <v>□</v>
      </c>
      <c r="AO55" s="249" t="s">
        <v>294</v>
      </c>
      <c r="AP55" s="250"/>
      <c r="AQ55" s="184"/>
      <c r="AR55" s="216"/>
      <c r="CR55" s="92" t="b">
        <v>0</v>
      </c>
      <c r="DB55" s="97" t="b">
        <v>0</v>
      </c>
      <c r="DS55" s="98" t="b">
        <v>0</v>
      </c>
      <c r="DT55" s="65"/>
    </row>
    <row r="56" spans="1:124" ht="15" customHeight="1" x14ac:dyDescent="0.15">
      <c r="A56" s="980" t="b">
        <f>選択ｼｰﾄ!A14</f>
        <v>0</v>
      </c>
      <c r="B56" s="980"/>
      <c r="C56" s="980"/>
      <c r="D56" s="980"/>
      <c r="E56" s="980"/>
      <c r="F56" s="565"/>
      <c r="G56" s="251" t="str">
        <f>IF(選択ｼｰﾄ!A14=TRUE,"■","□")</f>
        <v>□</v>
      </c>
      <c r="H56" s="252" t="s">
        <v>631</v>
      </c>
      <c r="I56" s="252"/>
      <c r="J56" s="253"/>
      <c r="K56" s="566" t="s">
        <v>13</v>
      </c>
      <c r="L56" s="614"/>
      <c r="M56" s="220"/>
      <c r="N56" s="221"/>
      <c r="O56" s="223"/>
      <c r="P56" s="571" t="s">
        <v>100</v>
      </c>
      <c r="Q56" s="572"/>
      <c r="R56" s="573"/>
      <c r="S56" s="577" t="s">
        <v>102</v>
      </c>
      <c r="T56" s="578"/>
      <c r="U56" s="578"/>
      <c r="V56" s="579"/>
      <c r="W56" s="220" t="s">
        <v>60</v>
      </c>
      <c r="X56" s="528" t="s">
        <v>104</v>
      </c>
      <c r="Y56" s="528"/>
      <c r="Z56" s="528"/>
      <c r="AA56" s="528"/>
      <c r="AB56" s="528"/>
      <c r="AC56" s="221" t="s">
        <v>81</v>
      </c>
      <c r="AD56" s="268" t="str">
        <f>IF(DI56=TRUE,"■","□")</f>
        <v>□</v>
      </c>
      <c r="AE56" s="221" t="s">
        <v>98</v>
      </c>
      <c r="AF56" s="221"/>
      <c r="AG56" s="221"/>
      <c r="AH56" s="221"/>
      <c r="AI56" s="268" t="str">
        <f>IF(DN56=TRUE,"■","□")</f>
        <v>□</v>
      </c>
      <c r="AJ56" s="221" t="s">
        <v>106</v>
      </c>
      <c r="AK56" s="221"/>
      <c r="AL56" s="221"/>
      <c r="AM56" s="223"/>
      <c r="AN56" s="220" t="str">
        <f t="shared" si="4"/>
        <v>□</v>
      </c>
      <c r="AO56" s="512" t="s">
        <v>108</v>
      </c>
      <c r="AP56" s="513"/>
      <c r="AQ56" s="689" t="str">
        <f>IF(A56=TRUE,"☑","□")</f>
        <v>□</v>
      </c>
      <c r="AR56" s="690"/>
      <c r="CR56" s="85"/>
      <c r="CS56" s="85"/>
      <c r="CT56" s="86"/>
      <c r="CU56" s="87"/>
      <c r="CV56" s="85"/>
      <c r="CW56" s="84"/>
      <c r="CX56" s="88"/>
      <c r="CY56" s="85"/>
      <c r="CZ56" s="85"/>
      <c r="DA56" s="89"/>
      <c r="DB56" s="90"/>
      <c r="DC56" s="85"/>
      <c r="DD56" s="85"/>
      <c r="DE56" s="85"/>
      <c r="DF56" s="85"/>
      <c r="DG56" s="85"/>
      <c r="DH56" s="85"/>
      <c r="DI56" s="85" t="b">
        <v>0</v>
      </c>
      <c r="DJ56" s="85"/>
      <c r="DK56" s="85"/>
      <c r="DL56" s="85"/>
      <c r="DM56" s="85"/>
      <c r="DN56" s="85" t="b">
        <v>0</v>
      </c>
      <c r="DO56" s="85"/>
      <c r="DP56" s="85"/>
      <c r="DQ56" s="85"/>
      <c r="DR56" s="86"/>
      <c r="DS56" s="91" t="b">
        <v>0</v>
      </c>
      <c r="DT56" s="65"/>
    </row>
    <row r="57" spans="1:124" ht="15" customHeight="1" x14ac:dyDescent="0.15">
      <c r="F57" s="565"/>
      <c r="G57" s="636" t="s">
        <v>680</v>
      </c>
      <c r="H57" s="812"/>
      <c r="I57" s="812"/>
      <c r="J57" s="813"/>
      <c r="K57" s="199" t="str">
        <f>IF(CS57=TRUE,"■","□")</f>
        <v>□</v>
      </c>
      <c r="L57" s="211">
        <v>4</v>
      </c>
      <c r="M57" s="199" t="str">
        <f>IF(CT57=TRUE,"■","□")</f>
        <v>□</v>
      </c>
      <c r="N57" s="570" t="s">
        <v>14</v>
      </c>
      <c r="O57" s="592"/>
      <c r="P57" s="571"/>
      <c r="Q57" s="572"/>
      <c r="R57" s="573"/>
      <c r="S57" s="580"/>
      <c r="T57" s="581"/>
      <c r="U57" s="581"/>
      <c r="V57" s="582"/>
      <c r="W57" s="237"/>
      <c r="X57" s="238"/>
      <c r="Y57" s="238"/>
      <c r="Z57" s="238"/>
      <c r="AA57" s="238"/>
      <c r="AB57" s="238"/>
      <c r="AC57" s="238"/>
      <c r="AD57" s="275" t="str">
        <f>IF(DI57=TRUE,"■","□")</f>
        <v>□</v>
      </c>
      <c r="AE57" s="238" t="s">
        <v>97</v>
      </c>
      <c r="AF57" s="238"/>
      <c r="AG57" s="238"/>
      <c r="AH57" s="238"/>
      <c r="AI57" s="275" t="str">
        <f>IF(DN57=TRUE,"■","□")</f>
        <v>□</v>
      </c>
      <c r="AJ57" s="238" t="s">
        <v>20</v>
      </c>
      <c r="AK57" s="238"/>
      <c r="AL57" s="238"/>
      <c r="AM57" s="239"/>
      <c r="AN57" s="199" t="str">
        <f t="shared" si="4"/>
        <v>□</v>
      </c>
      <c r="AO57" s="488" t="s">
        <v>109</v>
      </c>
      <c r="AP57" s="489"/>
      <c r="AQ57" s="648"/>
      <c r="AR57" s="649"/>
      <c r="CS57" s="92" t="b">
        <v>0</v>
      </c>
      <c r="CT57" s="93" t="b">
        <v>0</v>
      </c>
      <c r="DI57" s="92" t="b">
        <v>0</v>
      </c>
      <c r="DN57" s="92" t="b">
        <v>0</v>
      </c>
      <c r="DS57" s="98" t="b">
        <v>0</v>
      </c>
      <c r="DT57" s="65"/>
    </row>
    <row r="58" spans="1:124" ht="15" customHeight="1" x14ac:dyDescent="0.15">
      <c r="F58" s="565"/>
      <c r="G58" s="571" t="s">
        <v>630</v>
      </c>
      <c r="H58" s="572"/>
      <c r="I58" s="572"/>
      <c r="J58" s="573"/>
      <c r="K58" s="199" t="str">
        <f>IF(CS58=TRUE,"■","□")</f>
        <v>□</v>
      </c>
      <c r="L58" s="211">
        <v>3</v>
      </c>
      <c r="M58" s="199" t="str">
        <f>IF(CT58=TRUE,"■","□")</f>
        <v>□</v>
      </c>
      <c r="N58" s="497" t="s">
        <v>15</v>
      </c>
      <c r="O58" s="498"/>
      <c r="P58" s="571"/>
      <c r="Q58" s="572"/>
      <c r="R58" s="573"/>
      <c r="S58" s="814" t="s">
        <v>103</v>
      </c>
      <c r="T58" s="815"/>
      <c r="U58" s="815"/>
      <c r="V58" s="816"/>
      <c r="W58" s="201" t="s">
        <v>60</v>
      </c>
      <c r="X58" s="597" t="s">
        <v>105</v>
      </c>
      <c r="Y58" s="597"/>
      <c r="Z58" s="597"/>
      <c r="AA58" s="597"/>
      <c r="AB58" s="597"/>
      <c r="AC58" s="184" t="s">
        <v>81</v>
      </c>
      <c r="AD58" s="201" t="str">
        <f>IF(DI58=TRUE,"■","□")</f>
        <v>□</v>
      </c>
      <c r="AE58" s="184" t="s">
        <v>98</v>
      </c>
      <c r="AF58" s="184"/>
      <c r="AG58" s="184"/>
      <c r="AH58" s="184"/>
      <c r="AI58" s="201" t="str">
        <f>IF(DN58=TRUE,"■","□")</f>
        <v>□</v>
      </c>
      <c r="AJ58" s="184" t="s">
        <v>106</v>
      </c>
      <c r="AK58" s="184"/>
      <c r="AL58" s="184"/>
      <c r="AM58" s="184"/>
      <c r="AN58" s="199" t="str">
        <f t="shared" si="4"/>
        <v>□</v>
      </c>
      <c r="AO58" s="488" t="s">
        <v>110</v>
      </c>
      <c r="AP58" s="489"/>
      <c r="AQ58" s="184"/>
      <c r="AR58" s="216"/>
      <c r="CS58" s="92" t="b">
        <v>0</v>
      </c>
      <c r="CT58" s="93" t="b">
        <v>0</v>
      </c>
      <c r="DI58" s="92" t="b">
        <v>0</v>
      </c>
      <c r="DN58" s="92" t="b">
        <v>0</v>
      </c>
      <c r="DS58" s="98" t="b">
        <v>0</v>
      </c>
      <c r="DT58" s="65"/>
    </row>
    <row r="59" spans="1:124" ht="15" customHeight="1" x14ac:dyDescent="0.15">
      <c r="F59" s="565"/>
      <c r="G59" s="571"/>
      <c r="H59" s="572"/>
      <c r="I59" s="572"/>
      <c r="J59" s="573"/>
      <c r="K59" s="199" t="str">
        <f>IF(CS59=TRUE,"■","□")</f>
        <v>□</v>
      </c>
      <c r="L59" s="211">
        <v>2</v>
      </c>
      <c r="M59" s="199" t="str">
        <f>IF(CT59=TRUE,"■","□")</f>
        <v>□</v>
      </c>
      <c r="N59" s="497" t="s">
        <v>16</v>
      </c>
      <c r="O59" s="498"/>
      <c r="P59" s="571"/>
      <c r="Q59" s="572"/>
      <c r="R59" s="573"/>
      <c r="S59" s="817"/>
      <c r="T59" s="818"/>
      <c r="U59" s="818"/>
      <c r="V59" s="819"/>
      <c r="W59" s="184"/>
      <c r="X59" s="184"/>
      <c r="Y59" s="184"/>
      <c r="Z59" s="184"/>
      <c r="AA59" s="184"/>
      <c r="AB59" s="184"/>
      <c r="AC59" s="184"/>
      <c r="AD59" s="201" t="str">
        <f>IF(DI59=TRUE,"■","□")</f>
        <v>□</v>
      </c>
      <c r="AE59" s="184" t="s">
        <v>97</v>
      </c>
      <c r="AF59" s="184"/>
      <c r="AG59" s="184"/>
      <c r="AH59" s="184"/>
      <c r="AI59" s="201" t="str">
        <f>IF(DN59=TRUE,"■","□")</f>
        <v>□</v>
      </c>
      <c r="AJ59" s="184" t="s">
        <v>20</v>
      </c>
      <c r="AK59" s="184"/>
      <c r="AL59" s="184"/>
      <c r="AM59" s="184"/>
      <c r="AN59" s="199" t="str">
        <f t="shared" si="4"/>
        <v>□</v>
      </c>
      <c r="AO59" s="488" t="s">
        <v>111</v>
      </c>
      <c r="AP59" s="489"/>
      <c r="AQ59" s="184"/>
      <c r="AR59" s="216"/>
      <c r="CS59" s="92" t="b">
        <v>0</v>
      </c>
      <c r="CT59" s="93" t="b">
        <v>0</v>
      </c>
      <c r="DI59" s="92" t="b">
        <v>0</v>
      </c>
      <c r="DN59" s="92" t="b">
        <v>0</v>
      </c>
      <c r="DS59" s="98" t="b">
        <v>0</v>
      </c>
      <c r="DT59" s="65"/>
    </row>
    <row r="60" spans="1:124" ht="15" customHeight="1" thickBot="1" x14ac:dyDescent="0.2">
      <c r="A60" s="979" t="b">
        <v>0</v>
      </c>
      <c r="F60" s="611"/>
      <c r="G60" s="279" t="str">
        <f>IF(CR60=TRUE,"■","□")</f>
        <v>□</v>
      </c>
      <c r="H60" s="612" t="s">
        <v>87</v>
      </c>
      <c r="I60" s="612"/>
      <c r="J60" s="613"/>
      <c r="K60" s="279" t="str">
        <f>IF(CS60=TRUE,"■","□")</f>
        <v>□</v>
      </c>
      <c r="L60" s="281">
        <v>1</v>
      </c>
      <c r="M60" s="279" t="str">
        <f>IF(CT60=TRUE,"■","□")</f>
        <v>□</v>
      </c>
      <c r="N60" s="612" t="s">
        <v>17</v>
      </c>
      <c r="O60" s="613"/>
      <c r="P60" s="574"/>
      <c r="Q60" s="575"/>
      <c r="R60" s="576"/>
      <c r="S60" s="282" t="s">
        <v>681</v>
      </c>
      <c r="T60" s="283"/>
      <c r="U60" s="283"/>
      <c r="V60" s="284"/>
      <c r="W60" s="194" t="str">
        <f>IF(DB60=TRUE,"■","□")</f>
        <v>□</v>
      </c>
      <c r="X60" s="283" t="s">
        <v>575</v>
      </c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4"/>
      <c r="AN60" s="194" t="str">
        <f t="shared" si="4"/>
        <v>□</v>
      </c>
      <c r="AO60" s="285" t="s">
        <v>294</v>
      </c>
      <c r="AP60" s="286"/>
      <c r="AQ60" s="187"/>
      <c r="AR60" s="188"/>
      <c r="CR60" s="92" t="b">
        <v>0</v>
      </c>
      <c r="CS60" s="92" t="b">
        <v>0</v>
      </c>
      <c r="CT60" s="93" t="b">
        <v>0</v>
      </c>
      <c r="DB60" s="97" t="b">
        <v>0</v>
      </c>
      <c r="DI60" s="100"/>
      <c r="DS60" s="98" t="b">
        <v>0</v>
      </c>
      <c r="DT60" s="65"/>
    </row>
    <row r="61" spans="1:124" ht="15" customHeight="1" x14ac:dyDescent="0.15">
      <c r="F61" s="184"/>
      <c r="G61" s="287" t="s">
        <v>107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</row>
    <row r="62" spans="1:124" ht="15" customHeight="1" thickBot="1" x14ac:dyDescent="0.2">
      <c r="F62" s="288" t="s">
        <v>682</v>
      </c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184"/>
      <c r="AP62" s="599" t="s">
        <v>113</v>
      </c>
      <c r="AQ62" s="599"/>
      <c r="AR62" s="599"/>
      <c r="CR62" s="75"/>
      <c r="CS62" s="75"/>
      <c r="CT62" s="75"/>
      <c r="CU62" s="75"/>
      <c r="CV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</row>
    <row r="63" spans="1:124" ht="15.95" customHeight="1" x14ac:dyDescent="0.15">
      <c r="F63" s="189"/>
      <c r="G63" s="600" t="s">
        <v>3</v>
      </c>
      <c r="H63" s="501"/>
      <c r="I63" s="501"/>
      <c r="J63" s="601"/>
      <c r="K63" s="556" t="s">
        <v>159</v>
      </c>
      <c r="L63" s="556"/>
      <c r="M63" s="555" t="s">
        <v>160</v>
      </c>
      <c r="N63" s="556"/>
      <c r="O63" s="557"/>
      <c r="P63" s="501" t="s">
        <v>5</v>
      </c>
      <c r="Q63" s="501"/>
      <c r="R63" s="501"/>
      <c r="S63" s="541" t="s">
        <v>7</v>
      </c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2"/>
      <c r="AL63" s="542"/>
      <c r="AM63" s="542"/>
      <c r="AN63" s="542"/>
      <c r="AO63" s="542"/>
      <c r="AP63" s="192" t="s">
        <v>9</v>
      </c>
      <c r="AQ63" s="642" t="s">
        <v>12</v>
      </c>
      <c r="AR63" s="643"/>
      <c r="CR63" s="75"/>
      <c r="CS63" s="75"/>
      <c r="CT63" s="75"/>
      <c r="CU63" s="75"/>
      <c r="CV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</row>
    <row r="64" spans="1:124" ht="15.95" customHeight="1" thickBot="1" x14ac:dyDescent="0.2">
      <c r="F64" s="193"/>
      <c r="G64" s="651" t="s">
        <v>4</v>
      </c>
      <c r="H64" s="589"/>
      <c r="I64" s="589"/>
      <c r="J64" s="652"/>
      <c r="K64" s="559"/>
      <c r="L64" s="559"/>
      <c r="M64" s="558"/>
      <c r="N64" s="559"/>
      <c r="O64" s="560"/>
      <c r="P64" s="589" t="s">
        <v>6</v>
      </c>
      <c r="Q64" s="589"/>
      <c r="R64" s="589"/>
      <c r="S64" s="669" t="s">
        <v>6</v>
      </c>
      <c r="T64" s="670"/>
      <c r="U64" s="670"/>
      <c r="V64" s="671"/>
      <c r="W64" s="532" t="s">
        <v>8</v>
      </c>
      <c r="X64" s="533"/>
      <c r="Y64" s="533"/>
      <c r="Z64" s="533"/>
      <c r="AA64" s="533"/>
      <c r="AB64" s="533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4"/>
      <c r="AN64" s="532" t="s">
        <v>10</v>
      </c>
      <c r="AO64" s="533"/>
      <c r="AP64" s="534"/>
      <c r="AQ64" s="644"/>
      <c r="AR64" s="645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</row>
    <row r="65" spans="2:123" ht="15" customHeight="1" x14ac:dyDescent="0.15">
      <c r="F65" s="289">
        <v>3</v>
      </c>
      <c r="G65" s="196" t="s">
        <v>629</v>
      </c>
      <c r="H65" s="197" t="s">
        <v>634</v>
      </c>
      <c r="I65" s="197"/>
      <c r="J65" s="198"/>
      <c r="K65" s="633" t="s">
        <v>13</v>
      </c>
      <c r="L65" s="616"/>
      <c r="M65" s="199"/>
      <c r="N65" s="570"/>
      <c r="O65" s="592"/>
      <c r="P65" s="546" t="s">
        <v>764</v>
      </c>
      <c r="Q65" s="506"/>
      <c r="R65" s="507"/>
      <c r="S65" s="546" t="s">
        <v>765</v>
      </c>
      <c r="T65" s="506"/>
      <c r="U65" s="506"/>
      <c r="V65" s="507"/>
      <c r="W65" s="199" t="s">
        <v>762</v>
      </c>
      <c r="X65" s="203" t="s">
        <v>763</v>
      </c>
      <c r="Y65" s="203"/>
      <c r="Z65" s="203"/>
      <c r="AA65" s="203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5"/>
      <c r="AN65" s="199" t="str">
        <f t="shared" ref="AN65:AN72" si="5">IF(DS65=TRUE,"■","□")</f>
        <v>■</v>
      </c>
      <c r="AO65" s="488" t="s">
        <v>112</v>
      </c>
      <c r="AP65" s="489"/>
      <c r="AQ65" s="646" t="s">
        <v>690</v>
      </c>
      <c r="AR65" s="647"/>
      <c r="DB65" s="97" t="b">
        <v>1</v>
      </c>
      <c r="DS65" s="98" t="b">
        <v>1</v>
      </c>
    </row>
    <row r="66" spans="2:123" ht="15" customHeight="1" x14ac:dyDescent="0.15">
      <c r="B66" s="979" t="b">
        <v>0</v>
      </c>
      <c r="F66" s="565" t="s">
        <v>135</v>
      </c>
      <c r="G66" s="536" t="s">
        <v>179</v>
      </c>
      <c r="H66" s="522"/>
      <c r="I66" s="522"/>
      <c r="J66" s="523"/>
      <c r="K66" s="199" t="str">
        <f>IF(CS66=TRUE,"■","□")</f>
        <v>□</v>
      </c>
      <c r="L66" s="211">
        <v>3</v>
      </c>
      <c r="M66" s="199" t="str">
        <f>IF(CT66=TRUE,"■","□")</f>
        <v>□</v>
      </c>
      <c r="N66" s="570" t="s">
        <v>14</v>
      </c>
      <c r="O66" s="592"/>
      <c r="P66" s="547"/>
      <c r="Q66" s="548"/>
      <c r="R66" s="549"/>
      <c r="S66" s="547"/>
      <c r="T66" s="548"/>
      <c r="U66" s="548"/>
      <c r="V66" s="549"/>
      <c r="W66" s="199"/>
      <c r="X66" s="290" t="str">
        <f>IF(B66=TRUE,"■","□")</f>
        <v>□</v>
      </c>
      <c r="Y66" s="184" t="s">
        <v>766</v>
      </c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99" t="str">
        <f t="shared" si="5"/>
        <v>■</v>
      </c>
      <c r="AO66" s="488" t="s">
        <v>67</v>
      </c>
      <c r="AP66" s="489"/>
      <c r="AQ66" s="648"/>
      <c r="AR66" s="649"/>
      <c r="CS66" s="92" t="b">
        <v>0</v>
      </c>
      <c r="CT66" s="93" t="b">
        <v>0</v>
      </c>
      <c r="DB66" s="97" t="b">
        <v>0</v>
      </c>
      <c r="DS66" s="98" t="b">
        <v>1</v>
      </c>
    </row>
    <row r="67" spans="2:123" ht="15" customHeight="1" x14ac:dyDescent="0.15">
      <c r="C67" s="979" t="b">
        <v>0</v>
      </c>
      <c r="F67" s="565"/>
      <c r="G67" s="650" t="s">
        <v>114</v>
      </c>
      <c r="H67" s="570"/>
      <c r="I67" s="570"/>
      <c r="J67" s="592"/>
      <c r="K67" s="199" t="str">
        <f>IF(CS67=TRUE,"■","□")</f>
        <v>□</v>
      </c>
      <c r="L67" s="211">
        <v>2</v>
      </c>
      <c r="M67" s="199" t="str">
        <f>IF(CT67=TRUE,"■","□")</f>
        <v>□</v>
      </c>
      <c r="N67" s="497" t="s">
        <v>15</v>
      </c>
      <c r="O67" s="498"/>
      <c r="P67" s="215"/>
      <c r="Q67" s="184"/>
      <c r="R67" s="212"/>
      <c r="S67" s="270"/>
      <c r="T67" s="271"/>
      <c r="U67" s="271"/>
      <c r="V67" s="272"/>
      <c r="W67" s="199"/>
      <c r="X67" s="290"/>
      <c r="Y67" s="184"/>
      <c r="Z67" s="184" t="str">
        <f>IF(C67=TRUE,"■","□")</f>
        <v>□</v>
      </c>
      <c r="AA67" s="184" t="s">
        <v>767</v>
      </c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99" t="str">
        <f t="shared" si="5"/>
        <v>■</v>
      </c>
      <c r="AO67" s="488" t="s">
        <v>110</v>
      </c>
      <c r="AP67" s="489"/>
      <c r="AQ67" s="215"/>
      <c r="AR67" s="216"/>
      <c r="CS67" s="92" t="b">
        <v>0</v>
      </c>
      <c r="CT67" s="93" t="b">
        <v>0</v>
      </c>
      <c r="DB67" s="97" t="b">
        <v>0</v>
      </c>
      <c r="DS67" s="98" t="b">
        <v>1</v>
      </c>
    </row>
    <row r="68" spans="2:123" ht="15" customHeight="1" x14ac:dyDescent="0.15">
      <c r="C68" s="979" t="b">
        <v>0</v>
      </c>
      <c r="F68" s="565"/>
      <c r="G68" s="650"/>
      <c r="H68" s="570"/>
      <c r="I68" s="570"/>
      <c r="J68" s="592"/>
      <c r="K68" s="199" t="str">
        <f>IF(CS68=TRUE,"■","□")</f>
        <v>□</v>
      </c>
      <c r="L68" s="211">
        <v>1</v>
      </c>
      <c r="M68" s="199" t="str">
        <f>IF(CT68=TRUE,"■","□")</f>
        <v>□</v>
      </c>
      <c r="N68" s="497" t="s">
        <v>16</v>
      </c>
      <c r="O68" s="498"/>
      <c r="P68" s="215"/>
      <c r="Q68" s="184"/>
      <c r="R68" s="212"/>
      <c r="S68" s="270"/>
      <c r="T68" s="271"/>
      <c r="U68" s="271"/>
      <c r="V68" s="272"/>
      <c r="W68" s="199"/>
      <c r="X68" s="290"/>
      <c r="Y68" s="184"/>
      <c r="Z68" s="184" t="str">
        <f>IF(C68=TRUE,"■","□")</f>
        <v>□</v>
      </c>
      <c r="AA68" s="184" t="s">
        <v>768</v>
      </c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99" t="str">
        <f t="shared" si="5"/>
        <v>■</v>
      </c>
      <c r="AO68" s="488" t="s">
        <v>40</v>
      </c>
      <c r="AP68" s="489"/>
      <c r="AQ68" s="215"/>
      <c r="AR68" s="216"/>
      <c r="CS68" s="92" t="b">
        <v>0</v>
      </c>
      <c r="CT68" s="93" t="b">
        <v>0</v>
      </c>
      <c r="DB68" s="97" t="b">
        <v>0</v>
      </c>
      <c r="DS68" s="98" t="b">
        <v>1</v>
      </c>
    </row>
    <row r="69" spans="2:123" ht="15" customHeight="1" x14ac:dyDescent="0.15">
      <c r="C69" s="979" t="b">
        <v>0</v>
      </c>
      <c r="D69" s="979" t="b">
        <v>0</v>
      </c>
      <c r="E69" s="979" t="b">
        <v>0</v>
      </c>
      <c r="F69" s="565"/>
      <c r="G69" s="215"/>
      <c r="H69" s="184"/>
      <c r="I69" s="184"/>
      <c r="J69" s="212"/>
      <c r="K69" s="215"/>
      <c r="L69" s="212"/>
      <c r="M69" s="199" t="str">
        <f>IF(CT69=TRUE,"■","□")</f>
        <v>□</v>
      </c>
      <c r="N69" s="497" t="s">
        <v>17</v>
      </c>
      <c r="O69" s="498"/>
      <c r="P69" s="215"/>
      <c r="Q69" s="184"/>
      <c r="R69" s="212"/>
      <c r="S69" s="270"/>
      <c r="T69" s="271"/>
      <c r="U69" s="271"/>
      <c r="V69" s="272"/>
      <c r="W69" s="199"/>
      <c r="X69" s="290"/>
      <c r="Y69" s="184"/>
      <c r="Z69" s="184" t="str">
        <f t="shared" ref="Z69:Z70" si="6">IF(C69=TRUE,"■","□")</f>
        <v>□</v>
      </c>
      <c r="AA69" s="184" t="s">
        <v>769</v>
      </c>
      <c r="AB69" s="184"/>
      <c r="AC69" s="184"/>
      <c r="AD69" s="184"/>
      <c r="AE69" s="184"/>
      <c r="AF69" s="184"/>
      <c r="AG69" s="184"/>
      <c r="AH69" s="184" t="str">
        <f>IF(D69=TRUE,"■","□")</f>
        <v>□</v>
      </c>
      <c r="AI69" s="184" t="s">
        <v>784</v>
      </c>
      <c r="AJ69" s="184" t="str">
        <f>IF(E69=TRUE,"■","□")</f>
        <v>□</v>
      </c>
      <c r="AK69" s="184"/>
      <c r="AL69" s="184" t="s">
        <v>785</v>
      </c>
      <c r="AM69" s="184"/>
      <c r="AN69" s="199" t="str">
        <f t="shared" si="5"/>
        <v>■</v>
      </c>
      <c r="AO69" s="488" t="s">
        <v>115</v>
      </c>
      <c r="AP69" s="489"/>
      <c r="AQ69" s="215"/>
      <c r="AR69" s="216"/>
      <c r="CT69" s="93" t="b">
        <v>0</v>
      </c>
      <c r="DB69" s="97" t="b">
        <v>0</v>
      </c>
      <c r="DS69" s="98" t="b">
        <v>1</v>
      </c>
    </row>
    <row r="70" spans="2:123" ht="15" customHeight="1" x14ac:dyDescent="0.15">
      <c r="C70" s="979" t="b">
        <v>0</v>
      </c>
      <c r="F70" s="565"/>
      <c r="G70" s="215"/>
      <c r="H70" s="184"/>
      <c r="I70" s="184"/>
      <c r="J70" s="212"/>
      <c r="K70" s="215"/>
      <c r="L70" s="212"/>
      <c r="M70" s="215"/>
      <c r="N70" s="184"/>
      <c r="O70" s="212"/>
      <c r="P70" s="215"/>
      <c r="Q70" s="184"/>
      <c r="R70" s="212"/>
      <c r="S70" s="270"/>
      <c r="T70" s="271"/>
      <c r="U70" s="271"/>
      <c r="V70" s="272"/>
      <c r="W70" s="199"/>
      <c r="X70" s="290"/>
      <c r="Y70" s="290"/>
      <c r="Z70" s="184" t="str">
        <f t="shared" si="6"/>
        <v>□</v>
      </c>
      <c r="AA70" s="290" t="s">
        <v>770</v>
      </c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333"/>
      <c r="AN70" s="199" t="str">
        <f t="shared" si="5"/>
        <v>■</v>
      </c>
      <c r="AO70" s="488" t="s">
        <v>85</v>
      </c>
      <c r="AP70" s="489"/>
      <c r="AQ70" s="215"/>
      <c r="AR70" s="216"/>
      <c r="DB70" s="97" t="b">
        <v>0</v>
      </c>
      <c r="DS70" s="98" t="b">
        <v>1</v>
      </c>
    </row>
    <row r="71" spans="2:123" ht="15" customHeight="1" x14ac:dyDescent="0.15">
      <c r="F71" s="565"/>
      <c r="G71" s="215"/>
      <c r="H71" s="184"/>
      <c r="I71" s="184"/>
      <c r="J71" s="212"/>
      <c r="K71" s="215"/>
      <c r="L71" s="212"/>
      <c r="M71" s="215"/>
      <c r="N71" s="184"/>
      <c r="O71" s="212"/>
      <c r="P71" s="215"/>
      <c r="Q71" s="184"/>
      <c r="R71" s="212"/>
      <c r="S71" s="270"/>
      <c r="T71" s="271"/>
      <c r="U71" s="271"/>
      <c r="V71" s="272"/>
      <c r="W71" s="199"/>
      <c r="X71" s="290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99" t="str">
        <f t="shared" si="5"/>
        <v>□</v>
      </c>
      <c r="AO71" s="691" t="s">
        <v>788</v>
      </c>
      <c r="AP71" s="692"/>
      <c r="AQ71" s="215"/>
      <c r="AR71" s="216"/>
      <c r="DB71" s="97" t="b">
        <v>0</v>
      </c>
      <c r="DS71" s="98" t="b">
        <v>0</v>
      </c>
    </row>
    <row r="72" spans="2:123" ht="15" customHeight="1" x14ac:dyDescent="0.15">
      <c r="F72" s="565"/>
      <c r="G72" s="215"/>
      <c r="H72" s="184"/>
      <c r="I72" s="184"/>
      <c r="J72" s="212"/>
      <c r="K72" s="215"/>
      <c r="L72" s="212"/>
      <c r="M72" s="215"/>
      <c r="N72" s="184"/>
      <c r="O72" s="212"/>
      <c r="P72" s="215"/>
      <c r="Q72" s="184"/>
      <c r="R72" s="212"/>
      <c r="S72" s="270"/>
      <c r="T72" s="271"/>
      <c r="U72" s="271"/>
      <c r="V72" s="272"/>
      <c r="W72" s="199" t="s">
        <v>771</v>
      </c>
      <c r="X72" s="290" t="s">
        <v>772</v>
      </c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99" t="str">
        <f t="shared" si="5"/>
        <v>□</v>
      </c>
      <c r="AO72" s="691"/>
      <c r="AP72" s="692"/>
      <c r="AQ72" s="215"/>
      <c r="AR72" s="216"/>
      <c r="DB72" s="97" t="b">
        <v>0</v>
      </c>
      <c r="DS72" s="98" t="b">
        <v>0</v>
      </c>
    </row>
    <row r="73" spans="2:123" ht="15" customHeight="1" x14ac:dyDescent="0.15">
      <c r="B73" s="979" t="b">
        <v>0</v>
      </c>
      <c r="F73" s="565"/>
      <c r="G73" s="215"/>
      <c r="H73" s="184"/>
      <c r="I73" s="184"/>
      <c r="J73" s="212"/>
      <c r="K73" s="215"/>
      <c r="L73" s="212"/>
      <c r="M73" s="215"/>
      <c r="N73" s="184"/>
      <c r="O73" s="212"/>
      <c r="P73" s="215"/>
      <c r="Q73" s="184"/>
      <c r="R73" s="212"/>
      <c r="S73" s="215"/>
      <c r="T73" s="184"/>
      <c r="U73" s="184"/>
      <c r="V73" s="212"/>
      <c r="W73" s="199"/>
      <c r="X73" s="290" t="str">
        <f>IF(B73=TRUE,"■","□")</f>
        <v>□</v>
      </c>
      <c r="Y73" s="184" t="s">
        <v>766</v>
      </c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215"/>
      <c r="AO73" s="233"/>
      <c r="AP73" s="244"/>
      <c r="AQ73" s="215"/>
      <c r="AR73" s="216"/>
      <c r="DB73" s="97" t="b">
        <v>0</v>
      </c>
    </row>
    <row r="74" spans="2:123" ht="15" customHeight="1" x14ac:dyDescent="0.15">
      <c r="C74" s="979" t="b">
        <v>0</v>
      </c>
      <c r="F74" s="565"/>
      <c r="G74" s="215"/>
      <c r="H74" s="184"/>
      <c r="I74" s="184"/>
      <c r="J74" s="212"/>
      <c r="K74" s="215"/>
      <c r="L74" s="212"/>
      <c r="M74" s="215"/>
      <c r="N74" s="184"/>
      <c r="O74" s="212"/>
      <c r="P74" s="215"/>
      <c r="Q74" s="184"/>
      <c r="R74" s="212"/>
      <c r="S74" s="215"/>
      <c r="T74" s="184"/>
      <c r="U74" s="184"/>
      <c r="V74" s="212"/>
      <c r="W74" s="199"/>
      <c r="X74" s="290"/>
      <c r="Y74" s="184"/>
      <c r="Z74" s="184" t="str">
        <f>IF(C74=TRUE,"■","□")</f>
        <v>□</v>
      </c>
      <c r="AA74" s="184" t="s">
        <v>773</v>
      </c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215"/>
      <c r="AO74" s="233"/>
      <c r="AP74" s="244"/>
      <c r="AQ74" s="215"/>
      <c r="AR74" s="216"/>
      <c r="DB74" s="97" t="b">
        <v>0</v>
      </c>
    </row>
    <row r="75" spans="2:123" ht="15" customHeight="1" x14ac:dyDescent="0.15">
      <c r="C75" s="979" t="b">
        <v>0</v>
      </c>
      <c r="F75" s="565"/>
      <c r="G75" s="215"/>
      <c r="H75" s="184"/>
      <c r="I75" s="184"/>
      <c r="J75" s="212"/>
      <c r="K75" s="215"/>
      <c r="L75" s="212"/>
      <c r="M75" s="215"/>
      <c r="N75" s="184"/>
      <c r="O75" s="212"/>
      <c r="P75" s="215"/>
      <c r="Q75" s="184"/>
      <c r="R75" s="212"/>
      <c r="S75" s="215"/>
      <c r="T75" s="184"/>
      <c r="U75" s="184"/>
      <c r="V75" s="212"/>
      <c r="W75" s="199"/>
      <c r="X75" s="290"/>
      <c r="Y75" s="184"/>
      <c r="Z75" s="184" t="str">
        <f t="shared" ref="Z75:Z76" si="7">IF(C75=TRUE,"■","□")</f>
        <v>□</v>
      </c>
      <c r="AA75" s="184" t="s">
        <v>768</v>
      </c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215"/>
      <c r="AO75" s="233"/>
      <c r="AP75" s="244"/>
      <c r="AQ75" s="215"/>
      <c r="AR75" s="216"/>
      <c r="DB75" s="97" t="b">
        <v>0</v>
      </c>
    </row>
    <row r="76" spans="2:123" ht="15" customHeight="1" x14ac:dyDescent="0.15">
      <c r="C76" s="979" t="b">
        <v>0</v>
      </c>
      <c r="F76" s="565"/>
      <c r="G76" s="215"/>
      <c r="H76" s="184"/>
      <c r="I76" s="184"/>
      <c r="J76" s="212"/>
      <c r="K76" s="215"/>
      <c r="L76" s="212"/>
      <c r="M76" s="215"/>
      <c r="N76" s="184"/>
      <c r="O76" s="212"/>
      <c r="P76" s="215"/>
      <c r="Q76" s="184"/>
      <c r="R76" s="212"/>
      <c r="S76" s="215"/>
      <c r="T76" s="184"/>
      <c r="U76" s="184"/>
      <c r="V76" s="212"/>
      <c r="W76" s="199"/>
      <c r="X76" s="290"/>
      <c r="Y76" s="184"/>
      <c r="Z76" s="184" t="str">
        <f t="shared" si="7"/>
        <v>□</v>
      </c>
      <c r="AA76" s="184" t="s">
        <v>770</v>
      </c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215"/>
      <c r="AO76" s="233"/>
      <c r="AP76" s="244"/>
      <c r="AQ76" s="215"/>
      <c r="AR76" s="216"/>
      <c r="DB76" s="102" t="b">
        <v>0</v>
      </c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3"/>
      <c r="DS76" s="104"/>
    </row>
    <row r="77" spans="2:123" ht="15" customHeight="1" x14ac:dyDescent="0.15">
      <c r="F77" s="565"/>
      <c r="G77" s="215"/>
      <c r="H77" s="184"/>
      <c r="I77" s="184"/>
      <c r="J77" s="212"/>
      <c r="K77" s="215"/>
      <c r="L77" s="212"/>
      <c r="M77" s="215"/>
      <c r="N77" s="184"/>
      <c r="O77" s="212"/>
      <c r="P77" s="215"/>
      <c r="Q77" s="184"/>
      <c r="R77" s="212"/>
      <c r="S77" s="184"/>
      <c r="T77" s="184"/>
      <c r="U77" s="184"/>
      <c r="V77" s="184"/>
      <c r="W77" s="199"/>
      <c r="X77" s="290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212"/>
      <c r="AN77" s="199"/>
      <c r="AO77" s="488"/>
      <c r="AP77" s="489"/>
      <c r="AQ77" s="686"/>
      <c r="AR77" s="687"/>
      <c r="DB77" s="97" t="b">
        <v>0</v>
      </c>
      <c r="DS77" s="98" t="b">
        <v>1</v>
      </c>
    </row>
    <row r="78" spans="2:123" ht="15" customHeight="1" x14ac:dyDescent="0.15">
      <c r="F78" s="565"/>
      <c r="G78" s="215"/>
      <c r="H78" s="184"/>
      <c r="I78" s="184"/>
      <c r="J78" s="212"/>
      <c r="K78" s="215"/>
      <c r="L78" s="212"/>
      <c r="M78" s="215"/>
      <c r="N78" s="184"/>
      <c r="O78" s="212"/>
      <c r="P78" s="215"/>
      <c r="Q78" s="184"/>
      <c r="R78" s="212"/>
      <c r="S78" s="184"/>
      <c r="T78" s="184"/>
      <c r="U78" s="184"/>
      <c r="V78" s="184"/>
      <c r="W78" s="199" t="s">
        <v>774</v>
      </c>
      <c r="X78" s="290" t="s">
        <v>775</v>
      </c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212"/>
      <c r="AN78" s="199"/>
      <c r="AO78" s="488"/>
      <c r="AP78" s="489"/>
      <c r="AQ78" s="215"/>
      <c r="AR78" s="216"/>
      <c r="DB78" s="97" t="b">
        <v>0</v>
      </c>
      <c r="DS78" s="98" t="b">
        <v>1</v>
      </c>
    </row>
    <row r="79" spans="2:123" ht="15" customHeight="1" x14ac:dyDescent="0.15">
      <c r="B79" s="979" t="b">
        <v>0</v>
      </c>
      <c r="F79" s="565"/>
      <c r="G79" s="215"/>
      <c r="H79" s="184"/>
      <c r="I79" s="184"/>
      <c r="J79" s="212"/>
      <c r="K79" s="215"/>
      <c r="L79" s="212"/>
      <c r="M79" s="215"/>
      <c r="N79" s="184"/>
      <c r="O79" s="212"/>
      <c r="P79" s="215"/>
      <c r="Q79" s="184"/>
      <c r="R79" s="212"/>
      <c r="S79" s="184"/>
      <c r="T79" s="184"/>
      <c r="U79" s="184"/>
      <c r="V79" s="184"/>
      <c r="W79" s="199"/>
      <c r="X79" s="290" t="str">
        <f>IF(B79=TRUE,"■","□")</f>
        <v>□</v>
      </c>
      <c r="Y79" s="184" t="s">
        <v>766</v>
      </c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212"/>
      <c r="AN79" s="199"/>
      <c r="AO79" s="488"/>
      <c r="AP79" s="489"/>
      <c r="AQ79" s="215"/>
      <c r="AR79" s="216"/>
      <c r="DB79" s="97" t="b">
        <v>0</v>
      </c>
      <c r="DS79" s="98" t="b">
        <v>1</v>
      </c>
    </row>
    <row r="80" spans="2:123" ht="15" customHeight="1" x14ac:dyDescent="0.15">
      <c r="C80" s="979" t="b">
        <v>0</v>
      </c>
      <c r="F80" s="565"/>
      <c r="G80" s="215"/>
      <c r="H80" s="184"/>
      <c r="I80" s="184"/>
      <c r="J80" s="212"/>
      <c r="K80" s="215"/>
      <c r="L80" s="212"/>
      <c r="M80" s="215"/>
      <c r="N80" s="184"/>
      <c r="O80" s="212"/>
      <c r="P80" s="215"/>
      <c r="Q80" s="184"/>
      <c r="R80" s="212"/>
      <c r="S80" s="184"/>
      <c r="T80" s="184"/>
      <c r="U80" s="184"/>
      <c r="V80" s="184"/>
      <c r="W80" s="199"/>
      <c r="X80" s="290"/>
      <c r="Y80" s="184"/>
      <c r="Z80" s="184" t="str">
        <f t="shared" ref="Z80:Z82" si="8">IF(C80=TRUE,"■","□")</f>
        <v>□</v>
      </c>
      <c r="AA80" s="184" t="s">
        <v>773</v>
      </c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212"/>
      <c r="AN80" s="199"/>
      <c r="AO80" s="488"/>
      <c r="AP80" s="489"/>
      <c r="AQ80" s="215"/>
      <c r="AR80" s="216"/>
      <c r="DB80" s="102" t="b">
        <v>0</v>
      </c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3"/>
      <c r="DS80" s="104" t="b">
        <v>1</v>
      </c>
    </row>
    <row r="81" spans="2:123" ht="15" customHeight="1" x14ac:dyDescent="0.15">
      <c r="C81" s="979" t="b">
        <v>0</v>
      </c>
      <c r="F81" s="565"/>
      <c r="G81" s="215"/>
      <c r="H81" s="184"/>
      <c r="I81" s="184"/>
      <c r="J81" s="212"/>
      <c r="K81" s="215"/>
      <c r="L81" s="212"/>
      <c r="M81" s="215"/>
      <c r="N81" s="184"/>
      <c r="O81" s="212"/>
      <c r="P81" s="547"/>
      <c r="Q81" s="548"/>
      <c r="R81" s="548"/>
      <c r="S81" s="199"/>
      <c r="T81" s="184"/>
      <c r="U81" s="271"/>
      <c r="V81" s="272"/>
      <c r="W81" s="199"/>
      <c r="X81" s="290"/>
      <c r="Y81" s="184"/>
      <c r="Z81" s="184" t="str">
        <f t="shared" si="8"/>
        <v>□</v>
      </c>
      <c r="AA81" s="184" t="s">
        <v>768</v>
      </c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212"/>
      <c r="AN81" s="199"/>
      <c r="AO81" s="488"/>
      <c r="AP81" s="489"/>
      <c r="AQ81" s="837"/>
      <c r="AR81" s="687"/>
      <c r="CX81" s="95" t="b">
        <v>0</v>
      </c>
      <c r="DB81" s="97" t="b">
        <v>0</v>
      </c>
      <c r="DS81" s="98" t="b">
        <v>1</v>
      </c>
    </row>
    <row r="82" spans="2:123" ht="15" customHeight="1" x14ac:dyDescent="0.15">
      <c r="C82" s="979" t="b">
        <v>0</v>
      </c>
      <c r="F82" s="565"/>
      <c r="G82" s="215"/>
      <c r="H82" s="184"/>
      <c r="I82" s="184"/>
      <c r="J82" s="212"/>
      <c r="K82" s="215"/>
      <c r="L82" s="212"/>
      <c r="M82" s="215"/>
      <c r="N82" s="184"/>
      <c r="O82" s="212"/>
      <c r="P82" s="547"/>
      <c r="Q82" s="548"/>
      <c r="R82" s="548"/>
      <c r="S82" s="270"/>
      <c r="T82" s="271"/>
      <c r="U82" s="271"/>
      <c r="V82" s="272"/>
      <c r="W82" s="199"/>
      <c r="X82" s="290"/>
      <c r="Y82" s="184"/>
      <c r="Z82" s="184" t="str">
        <f t="shared" si="8"/>
        <v>□</v>
      </c>
      <c r="AA82" s="184" t="s">
        <v>770</v>
      </c>
      <c r="AB82" s="184"/>
      <c r="AC82" s="184"/>
      <c r="AD82" s="184"/>
      <c r="AE82" s="184"/>
      <c r="AF82" s="184"/>
      <c r="AG82" s="184"/>
      <c r="AH82" s="184"/>
      <c r="AI82" s="201"/>
      <c r="AJ82" s="184"/>
      <c r="AK82" s="184"/>
      <c r="AL82" s="184"/>
      <c r="AM82" s="212"/>
      <c r="AN82" s="199"/>
      <c r="AO82" s="488"/>
      <c r="AP82" s="489"/>
      <c r="AQ82" s="184"/>
      <c r="AR82" s="216"/>
      <c r="DB82" s="97" t="b">
        <v>0</v>
      </c>
      <c r="DH82" s="92" t="b">
        <v>0</v>
      </c>
      <c r="DK82" s="92" t="b">
        <v>0</v>
      </c>
      <c r="DN82" s="92" t="b">
        <v>0</v>
      </c>
      <c r="DS82" s="98" t="b">
        <v>0</v>
      </c>
    </row>
    <row r="83" spans="2:123" ht="15" customHeight="1" x14ac:dyDescent="0.15">
      <c r="F83" s="565"/>
      <c r="G83" s="215"/>
      <c r="H83" s="184"/>
      <c r="I83" s="184"/>
      <c r="J83" s="212"/>
      <c r="K83" s="215"/>
      <c r="L83" s="212"/>
      <c r="M83" s="215"/>
      <c r="N83" s="184"/>
      <c r="O83" s="212"/>
      <c r="P83" s="547"/>
      <c r="Q83" s="548"/>
      <c r="R83" s="548"/>
      <c r="S83" s="270"/>
      <c r="T83" s="271"/>
      <c r="U83" s="271"/>
      <c r="V83" s="272"/>
      <c r="W83" s="199"/>
      <c r="X83" s="184"/>
      <c r="Y83" s="184"/>
      <c r="Z83" s="201"/>
      <c r="AA83" s="201"/>
      <c r="AB83" s="184"/>
      <c r="AC83" s="184"/>
      <c r="AD83" s="184"/>
      <c r="AE83" s="184"/>
      <c r="AF83" s="184"/>
      <c r="AG83" s="184"/>
      <c r="AH83" s="184"/>
      <c r="AI83" s="201"/>
      <c r="AJ83" s="201"/>
      <c r="AK83" s="201"/>
      <c r="AL83" s="201"/>
      <c r="AM83" s="200"/>
      <c r="AN83" s="199"/>
      <c r="AO83" s="488"/>
      <c r="AP83" s="489"/>
      <c r="AQ83" s="184"/>
      <c r="AR83" s="216"/>
      <c r="DB83" s="97" t="b">
        <v>0</v>
      </c>
      <c r="DH83" s="92" t="b">
        <v>0</v>
      </c>
      <c r="DK83" s="92" t="b">
        <v>0</v>
      </c>
      <c r="DN83" s="92" t="b">
        <v>0</v>
      </c>
      <c r="DS83" s="98" t="b">
        <v>1</v>
      </c>
    </row>
    <row r="84" spans="2:123" ht="15" customHeight="1" x14ac:dyDescent="0.15">
      <c r="F84" s="565"/>
      <c r="G84" s="215"/>
      <c r="H84" s="184"/>
      <c r="I84" s="184"/>
      <c r="J84" s="212"/>
      <c r="K84" s="215"/>
      <c r="L84" s="212"/>
      <c r="M84" s="215"/>
      <c r="N84" s="184"/>
      <c r="O84" s="212"/>
      <c r="P84" s="215"/>
      <c r="Q84" s="184"/>
      <c r="R84" s="184"/>
      <c r="S84" s="215"/>
      <c r="T84" s="271"/>
      <c r="U84" s="271"/>
      <c r="V84" s="272"/>
      <c r="W84" s="199" t="s">
        <v>776</v>
      </c>
      <c r="X84" s="184" t="s">
        <v>777</v>
      </c>
      <c r="Y84" s="184"/>
      <c r="Z84" s="201"/>
      <c r="AA84" s="201"/>
      <c r="AB84" s="184"/>
      <c r="AC84" s="184"/>
      <c r="AD84" s="184"/>
      <c r="AE84" s="184"/>
      <c r="AF84" s="201"/>
      <c r="AG84" s="184"/>
      <c r="AH84" s="184"/>
      <c r="AI84" s="201"/>
      <c r="AJ84" s="201"/>
      <c r="AK84" s="201"/>
      <c r="AL84" s="201"/>
      <c r="AM84" s="200"/>
      <c r="AN84" s="199"/>
      <c r="AO84" s="490"/>
      <c r="AP84" s="491"/>
      <c r="AQ84" s="184"/>
      <c r="AR84" s="216"/>
      <c r="DB84" s="97" t="b">
        <v>0</v>
      </c>
      <c r="DH84" s="92" t="b">
        <v>0</v>
      </c>
      <c r="DK84" s="92" t="b">
        <v>0</v>
      </c>
      <c r="DN84" s="92" t="b">
        <v>0</v>
      </c>
      <c r="DS84" s="98" t="b">
        <v>1</v>
      </c>
    </row>
    <row r="85" spans="2:123" ht="15" customHeight="1" x14ac:dyDescent="0.15">
      <c r="B85" s="979" t="b">
        <v>0</v>
      </c>
      <c r="F85" s="565"/>
      <c r="G85" s="215"/>
      <c r="H85" s="184"/>
      <c r="I85" s="184"/>
      <c r="J85" s="212"/>
      <c r="K85" s="215"/>
      <c r="L85" s="212"/>
      <c r="M85" s="215"/>
      <c r="N85" s="184"/>
      <c r="O85" s="212"/>
      <c r="P85" s="215"/>
      <c r="Q85" s="184"/>
      <c r="R85" s="184"/>
      <c r="S85" s="215"/>
      <c r="T85" s="271"/>
      <c r="U85" s="271"/>
      <c r="V85" s="272"/>
      <c r="W85" s="199"/>
      <c r="X85" s="290" t="str">
        <f>IF(B85=TRUE,"■","□")</f>
        <v>□</v>
      </c>
      <c r="Y85" s="184" t="s">
        <v>766</v>
      </c>
      <c r="Z85" s="290"/>
      <c r="AA85" s="290"/>
      <c r="AB85" s="290"/>
      <c r="AC85" s="201"/>
      <c r="AD85" s="184"/>
      <c r="AE85" s="184"/>
      <c r="AF85" s="201"/>
      <c r="AG85" s="184"/>
      <c r="AH85" s="184"/>
      <c r="AI85" s="184"/>
      <c r="AJ85" s="184"/>
      <c r="AK85" s="184"/>
      <c r="AL85" s="184"/>
      <c r="AM85" s="212"/>
      <c r="AN85" s="199"/>
      <c r="AO85" s="490"/>
      <c r="AP85" s="491"/>
      <c r="AQ85" s="184"/>
      <c r="AR85" s="216"/>
      <c r="DB85" s="97" t="b">
        <v>0</v>
      </c>
      <c r="DS85" s="98" t="b">
        <v>0</v>
      </c>
    </row>
    <row r="86" spans="2:123" ht="15" customHeight="1" x14ac:dyDescent="0.15">
      <c r="C86" s="979" t="b">
        <v>0</v>
      </c>
      <c r="F86" s="565"/>
      <c r="G86" s="215"/>
      <c r="H86" s="184"/>
      <c r="I86" s="184"/>
      <c r="J86" s="212"/>
      <c r="K86" s="215"/>
      <c r="L86" s="212"/>
      <c r="M86" s="215"/>
      <c r="N86" s="184"/>
      <c r="O86" s="212"/>
      <c r="P86" s="215"/>
      <c r="Q86" s="184"/>
      <c r="R86" s="184"/>
      <c r="S86" s="215"/>
      <c r="T86" s="184"/>
      <c r="U86" s="184"/>
      <c r="V86" s="212"/>
      <c r="W86" s="199"/>
      <c r="X86" s="184"/>
      <c r="Y86" s="184"/>
      <c r="Z86" s="184" t="str">
        <f t="shared" ref="Z86:Z88" si="9">IF(C86=TRUE,"■","□")</f>
        <v>□</v>
      </c>
      <c r="AA86" s="184" t="s">
        <v>773</v>
      </c>
      <c r="AB86" s="184"/>
      <c r="AC86" s="201"/>
      <c r="AD86" s="184"/>
      <c r="AE86" s="184"/>
      <c r="AF86" s="201"/>
      <c r="AG86" s="184"/>
      <c r="AH86" s="184"/>
      <c r="AI86" s="184"/>
      <c r="AJ86" s="184"/>
      <c r="AK86" s="184"/>
      <c r="AL86" s="184"/>
      <c r="AM86" s="212"/>
      <c r="AN86" s="199"/>
      <c r="AO86" s="490"/>
      <c r="AP86" s="491"/>
      <c r="AQ86" s="184"/>
      <c r="AR86" s="216"/>
      <c r="DC86" s="92" t="b">
        <v>0</v>
      </c>
      <c r="DL86" s="92" t="b">
        <v>0</v>
      </c>
      <c r="DS86" s="98" t="b">
        <v>0</v>
      </c>
    </row>
    <row r="87" spans="2:123" ht="15" customHeight="1" x14ac:dyDescent="0.15">
      <c r="C87" s="979" t="b">
        <v>0</v>
      </c>
      <c r="F87" s="565"/>
      <c r="G87" s="215"/>
      <c r="H87" s="184"/>
      <c r="I87" s="184"/>
      <c r="J87" s="212"/>
      <c r="K87" s="215"/>
      <c r="L87" s="212"/>
      <c r="M87" s="215"/>
      <c r="N87" s="184"/>
      <c r="O87" s="212"/>
      <c r="P87" s="215"/>
      <c r="Q87" s="184"/>
      <c r="R87" s="184"/>
      <c r="S87" s="215"/>
      <c r="T87" s="184"/>
      <c r="U87" s="184"/>
      <c r="V87" s="212"/>
      <c r="W87" s="199"/>
      <c r="X87" s="476"/>
      <c r="Y87" s="184"/>
      <c r="Z87" s="184" t="str">
        <f t="shared" si="9"/>
        <v>□</v>
      </c>
      <c r="AA87" s="184" t="s">
        <v>768</v>
      </c>
      <c r="AB87" s="184"/>
      <c r="AC87" s="201"/>
      <c r="AD87" s="184"/>
      <c r="AE87" s="184"/>
      <c r="AF87" s="184"/>
      <c r="AG87" s="184"/>
      <c r="AH87" s="184"/>
      <c r="AI87" s="184"/>
      <c r="AJ87" s="184"/>
      <c r="AK87" s="184"/>
      <c r="AL87" s="184"/>
      <c r="AM87" s="212"/>
      <c r="AN87" s="215"/>
      <c r="AO87" s="233"/>
      <c r="AP87" s="244"/>
      <c r="AQ87" s="184"/>
      <c r="AR87" s="216"/>
      <c r="DB87" s="97" t="b">
        <v>0</v>
      </c>
    </row>
    <row r="88" spans="2:123" ht="15" customHeight="1" x14ac:dyDescent="0.15">
      <c r="C88" s="979" t="b">
        <v>0</v>
      </c>
      <c r="F88" s="565"/>
      <c r="G88" s="215"/>
      <c r="H88" s="184"/>
      <c r="I88" s="184"/>
      <c r="J88" s="212"/>
      <c r="K88" s="215"/>
      <c r="L88" s="212"/>
      <c r="M88" s="215"/>
      <c r="N88" s="184"/>
      <c r="O88" s="212"/>
      <c r="P88" s="215"/>
      <c r="Q88" s="184"/>
      <c r="R88" s="184"/>
      <c r="S88" s="199"/>
      <c r="T88" s="184"/>
      <c r="U88" s="184"/>
      <c r="V88" s="212"/>
      <c r="W88" s="199"/>
      <c r="X88" s="290"/>
      <c r="Y88" s="184"/>
      <c r="Z88" s="184" t="str">
        <f t="shared" si="9"/>
        <v>□</v>
      </c>
      <c r="AA88" s="184" t="s">
        <v>770</v>
      </c>
      <c r="AB88" s="184"/>
      <c r="AC88" s="184"/>
      <c r="AD88" s="184"/>
      <c r="AE88" s="184"/>
      <c r="AF88" s="184"/>
      <c r="AG88" s="201"/>
      <c r="AH88" s="184"/>
      <c r="AI88" s="184"/>
      <c r="AJ88" s="184"/>
      <c r="AK88" s="184"/>
      <c r="AL88" s="184"/>
      <c r="AM88" s="212"/>
      <c r="AN88" s="215"/>
      <c r="AO88" s="233"/>
      <c r="AP88" s="244"/>
      <c r="AQ88" s="184"/>
      <c r="AR88" s="216"/>
      <c r="CX88" s="88" t="b">
        <v>0</v>
      </c>
      <c r="CY88" s="85"/>
      <c r="CZ88" s="85"/>
      <c r="DA88" s="86"/>
      <c r="DB88" s="90" t="b">
        <v>0</v>
      </c>
      <c r="DC88" s="85"/>
      <c r="DD88" s="85"/>
      <c r="DE88" s="85"/>
      <c r="DF88" s="85"/>
      <c r="DG88" s="85"/>
      <c r="DH88" s="85" t="b">
        <v>0</v>
      </c>
      <c r="DI88" s="85"/>
      <c r="DJ88" s="85"/>
      <c r="DK88" s="85" t="b">
        <v>0</v>
      </c>
      <c r="DL88" s="85"/>
      <c r="DM88" s="85"/>
      <c r="DN88" s="85"/>
      <c r="DO88" s="85"/>
      <c r="DP88" s="85"/>
      <c r="DQ88" s="85"/>
      <c r="DR88" s="86"/>
    </row>
    <row r="89" spans="2:123" ht="15" customHeight="1" x14ac:dyDescent="0.15">
      <c r="F89" s="565"/>
      <c r="G89" s="215"/>
      <c r="H89" s="184"/>
      <c r="I89" s="184"/>
      <c r="J89" s="212"/>
      <c r="K89" s="215"/>
      <c r="L89" s="212"/>
      <c r="M89" s="215"/>
      <c r="N89" s="184"/>
      <c r="O89" s="212"/>
      <c r="P89" s="215"/>
      <c r="Q89" s="184"/>
      <c r="R89" s="184"/>
      <c r="S89" s="215"/>
      <c r="T89" s="184"/>
      <c r="U89" s="184"/>
      <c r="V89" s="212"/>
      <c r="W89" s="201"/>
      <c r="X89" s="184"/>
      <c r="Y89" s="184"/>
      <c r="Z89" s="184"/>
      <c r="AA89" s="290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212"/>
      <c r="AN89" s="215"/>
      <c r="AO89" s="233"/>
      <c r="AP89" s="244"/>
      <c r="AQ89" s="184"/>
      <c r="AR89" s="216"/>
      <c r="DB89" s="97" t="b">
        <v>0</v>
      </c>
      <c r="DH89" s="92" t="b">
        <v>0</v>
      </c>
      <c r="DK89" s="92" t="b">
        <v>0</v>
      </c>
    </row>
    <row r="90" spans="2:123" ht="15" customHeight="1" x14ac:dyDescent="0.15">
      <c r="F90" s="565"/>
      <c r="G90" s="215"/>
      <c r="H90" s="184"/>
      <c r="I90" s="184"/>
      <c r="J90" s="212"/>
      <c r="K90" s="215"/>
      <c r="L90" s="212"/>
      <c r="M90" s="215"/>
      <c r="N90" s="184"/>
      <c r="O90" s="212"/>
      <c r="P90" s="215"/>
      <c r="Q90" s="184"/>
      <c r="R90" s="184"/>
      <c r="S90" s="215"/>
      <c r="T90" s="184"/>
      <c r="U90" s="184"/>
      <c r="V90" s="212"/>
      <c r="W90" s="201" t="s">
        <v>778</v>
      </c>
      <c r="X90" s="184" t="s">
        <v>779</v>
      </c>
      <c r="Y90" s="184"/>
      <c r="Z90" s="184"/>
      <c r="AA90" s="290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212"/>
      <c r="AN90" s="215"/>
      <c r="AO90" s="233"/>
      <c r="AP90" s="244"/>
      <c r="AQ90" s="184"/>
      <c r="AR90" s="216"/>
      <c r="DH90" s="92" t="b">
        <v>0</v>
      </c>
      <c r="DK90" s="92" t="b">
        <v>0</v>
      </c>
    </row>
    <row r="91" spans="2:123" ht="15" customHeight="1" x14ac:dyDescent="0.15">
      <c r="B91" s="979" t="b">
        <v>0</v>
      </c>
      <c r="F91" s="565"/>
      <c r="G91" s="215"/>
      <c r="H91" s="184"/>
      <c r="I91" s="184"/>
      <c r="J91" s="212"/>
      <c r="K91" s="215"/>
      <c r="L91" s="212"/>
      <c r="M91" s="215"/>
      <c r="N91" s="184"/>
      <c r="O91" s="212"/>
      <c r="P91" s="215"/>
      <c r="Q91" s="184"/>
      <c r="R91" s="184"/>
      <c r="S91" s="215"/>
      <c r="T91" s="184"/>
      <c r="U91" s="184"/>
      <c r="V91" s="212"/>
      <c r="W91" s="199"/>
      <c r="X91" s="290" t="str">
        <f t="shared" ref="X91:X92" si="10">IF(B91=TRUE,"■","□")</f>
        <v>□</v>
      </c>
      <c r="Y91" s="290" t="s">
        <v>780</v>
      </c>
      <c r="Z91" s="184"/>
      <c r="AA91" s="184"/>
      <c r="AB91" s="184"/>
      <c r="AC91" s="184"/>
      <c r="AD91" s="184"/>
      <c r="AE91" s="184"/>
      <c r="AF91" s="201"/>
      <c r="AG91" s="184"/>
      <c r="AH91" s="184"/>
      <c r="AI91" s="184"/>
      <c r="AJ91" s="184"/>
      <c r="AK91" s="184"/>
      <c r="AL91" s="184"/>
      <c r="AM91" s="212"/>
      <c r="AN91" s="215"/>
      <c r="AO91" s="233"/>
      <c r="AP91" s="244"/>
      <c r="AQ91" s="184"/>
      <c r="AR91" s="216"/>
      <c r="DB91" s="97" t="b">
        <v>0</v>
      </c>
    </row>
    <row r="92" spans="2:123" ht="15" customHeight="1" x14ac:dyDescent="0.15">
      <c r="B92" s="979" t="b">
        <v>0</v>
      </c>
      <c r="F92" s="565"/>
      <c r="G92" s="215"/>
      <c r="H92" s="184"/>
      <c r="I92" s="184"/>
      <c r="J92" s="212"/>
      <c r="K92" s="215"/>
      <c r="L92" s="212"/>
      <c r="M92" s="215"/>
      <c r="N92" s="184"/>
      <c r="O92" s="212"/>
      <c r="P92" s="215"/>
      <c r="Q92" s="184"/>
      <c r="R92" s="184"/>
      <c r="S92" s="215"/>
      <c r="T92" s="184"/>
      <c r="U92" s="184"/>
      <c r="V92" s="212"/>
      <c r="W92" s="199"/>
      <c r="X92" s="290" t="str">
        <f t="shared" si="10"/>
        <v>□</v>
      </c>
      <c r="Y92" s="290" t="s">
        <v>781</v>
      </c>
      <c r="Z92" s="290"/>
      <c r="AA92" s="290"/>
      <c r="AB92" s="290"/>
      <c r="AC92" s="201"/>
      <c r="AD92" s="184"/>
      <c r="AE92" s="184"/>
      <c r="AF92" s="184"/>
      <c r="AG92" s="201"/>
      <c r="AH92" s="184"/>
      <c r="AI92" s="184"/>
      <c r="AJ92" s="184"/>
      <c r="AK92" s="184"/>
      <c r="AL92" s="184"/>
      <c r="AM92" s="212"/>
      <c r="AN92" s="215"/>
      <c r="AO92" s="233"/>
      <c r="AP92" s="244"/>
      <c r="AQ92" s="184"/>
      <c r="AR92" s="216"/>
      <c r="DC92" s="92" t="b">
        <v>0</v>
      </c>
      <c r="DL92" s="92" t="b">
        <v>0</v>
      </c>
    </row>
    <row r="93" spans="2:123" ht="15" customHeight="1" x14ac:dyDescent="0.15">
      <c r="F93" s="565"/>
      <c r="G93" s="215"/>
      <c r="H93" s="184"/>
      <c r="I93" s="184"/>
      <c r="J93" s="212"/>
      <c r="K93" s="215"/>
      <c r="L93" s="212"/>
      <c r="M93" s="215"/>
      <c r="N93" s="184"/>
      <c r="O93" s="212"/>
      <c r="P93" s="215"/>
      <c r="Q93" s="184"/>
      <c r="R93" s="184"/>
      <c r="S93" s="215"/>
      <c r="T93" s="184"/>
      <c r="U93" s="184"/>
      <c r="V93" s="212"/>
      <c r="W93" s="199"/>
      <c r="X93" s="290"/>
      <c r="Y93" s="290" t="s">
        <v>783</v>
      </c>
      <c r="Z93" s="552"/>
      <c r="AA93" s="553"/>
      <c r="AB93" s="553"/>
      <c r="AC93" s="553"/>
      <c r="AD93" s="553"/>
      <c r="AE93" s="553"/>
      <c r="AF93" s="553"/>
      <c r="AG93" s="553"/>
      <c r="AH93" s="553"/>
      <c r="AI93" s="553"/>
      <c r="AJ93" s="553"/>
      <c r="AK93" s="553"/>
      <c r="AL93" s="553"/>
      <c r="AM93" s="212" t="s">
        <v>782</v>
      </c>
      <c r="AN93" s="215"/>
      <c r="AO93" s="233"/>
      <c r="AP93" s="244"/>
      <c r="AQ93" s="184"/>
      <c r="AR93" s="216"/>
      <c r="DB93" s="97" t="b">
        <v>0</v>
      </c>
    </row>
    <row r="94" spans="2:123" ht="15" customHeight="1" x14ac:dyDescent="0.15">
      <c r="F94" s="565"/>
      <c r="G94" s="215"/>
      <c r="H94" s="184"/>
      <c r="I94" s="184"/>
      <c r="J94" s="212"/>
      <c r="K94" s="215"/>
      <c r="L94" s="212"/>
      <c r="M94" s="215"/>
      <c r="N94" s="184"/>
      <c r="O94" s="212"/>
      <c r="P94" s="536"/>
      <c r="Q94" s="522"/>
      <c r="R94" s="522"/>
      <c r="S94" s="208"/>
      <c r="T94" s="209"/>
      <c r="U94" s="209"/>
      <c r="V94" s="210"/>
      <c r="W94" s="184"/>
      <c r="X94" s="184"/>
      <c r="Y94" s="184"/>
      <c r="Z94" s="201"/>
      <c r="AA94" s="290"/>
      <c r="AB94" s="184"/>
      <c r="AC94" s="184"/>
      <c r="AD94" s="184"/>
      <c r="AE94" s="201"/>
      <c r="AF94" s="184"/>
      <c r="AG94" s="184"/>
      <c r="AH94" s="184"/>
      <c r="AI94" s="184"/>
      <c r="AJ94" s="184"/>
      <c r="AK94" s="184"/>
      <c r="AL94" s="184"/>
      <c r="AM94" s="212"/>
      <c r="AN94" s="199"/>
      <c r="AO94" s="488"/>
      <c r="AP94" s="489"/>
      <c r="AQ94" s="686"/>
      <c r="AR94" s="687"/>
      <c r="CX94" s="88"/>
      <c r="CY94" s="85"/>
      <c r="CZ94" s="85"/>
      <c r="DA94" s="86"/>
      <c r="DB94" s="90"/>
      <c r="DC94" s="85"/>
      <c r="DD94" s="85"/>
      <c r="DE94" s="85" t="b">
        <v>1</v>
      </c>
      <c r="DF94" s="85"/>
      <c r="DG94" s="85"/>
      <c r="DH94" s="85"/>
      <c r="DI94" s="85"/>
      <c r="DJ94" s="85" t="b">
        <v>0</v>
      </c>
      <c r="DK94" s="85"/>
      <c r="DL94" s="85"/>
      <c r="DM94" s="85"/>
      <c r="DN94" s="85"/>
      <c r="DO94" s="85"/>
      <c r="DP94" s="85"/>
      <c r="DQ94" s="85"/>
      <c r="DR94" s="86"/>
      <c r="DS94" s="91" t="b">
        <v>1</v>
      </c>
    </row>
    <row r="95" spans="2:123" ht="15" customHeight="1" x14ac:dyDescent="0.15">
      <c r="F95" s="565"/>
      <c r="G95" s="215"/>
      <c r="H95" s="184"/>
      <c r="I95" s="184"/>
      <c r="J95" s="212"/>
      <c r="K95" s="215"/>
      <c r="L95" s="212"/>
      <c r="M95" s="215"/>
      <c r="N95" s="184"/>
      <c r="O95" s="212"/>
      <c r="P95" s="215"/>
      <c r="Q95" s="184"/>
      <c r="R95" s="184"/>
      <c r="S95" s="215"/>
      <c r="T95" s="184"/>
      <c r="U95" s="184"/>
      <c r="V95" s="212"/>
      <c r="W95" s="184"/>
      <c r="X95" s="201"/>
      <c r="Y95" s="184"/>
      <c r="Z95" s="184"/>
      <c r="AA95" s="184"/>
      <c r="AB95" s="201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212"/>
      <c r="AN95" s="199"/>
      <c r="AO95" s="488"/>
      <c r="AP95" s="489"/>
      <c r="AQ95" s="215"/>
      <c r="AR95" s="216"/>
      <c r="DC95" s="92" t="b">
        <v>0</v>
      </c>
      <c r="DG95" s="92" t="b">
        <v>0</v>
      </c>
      <c r="DS95" s="98" t="b">
        <v>1</v>
      </c>
    </row>
    <row r="96" spans="2:123" ht="15" customHeight="1" x14ac:dyDescent="0.15">
      <c r="F96" s="565"/>
      <c r="G96" s="215"/>
      <c r="H96" s="184"/>
      <c r="I96" s="184"/>
      <c r="J96" s="212"/>
      <c r="K96" s="215"/>
      <c r="L96" s="212"/>
      <c r="M96" s="215"/>
      <c r="N96" s="184"/>
      <c r="O96" s="212"/>
      <c r="P96" s="215"/>
      <c r="Q96" s="184"/>
      <c r="R96" s="184"/>
      <c r="S96" s="215"/>
      <c r="T96" s="184"/>
      <c r="U96" s="184"/>
      <c r="V96" s="212"/>
      <c r="W96" s="184"/>
      <c r="X96" s="201"/>
      <c r="Y96" s="184"/>
      <c r="Z96" s="184"/>
      <c r="AA96" s="184"/>
      <c r="AB96" s="201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212"/>
      <c r="AN96" s="199"/>
      <c r="AO96" s="488"/>
      <c r="AP96" s="489"/>
      <c r="AQ96" s="215"/>
      <c r="AR96" s="216"/>
      <c r="DC96" s="92" t="b">
        <v>0</v>
      </c>
      <c r="DG96" s="92" t="b">
        <v>0</v>
      </c>
      <c r="DS96" s="98" t="b">
        <v>1</v>
      </c>
    </row>
    <row r="97" spans="6:123" ht="15" customHeight="1" x14ac:dyDescent="0.15">
      <c r="F97" s="565"/>
      <c r="G97" s="215"/>
      <c r="H97" s="184"/>
      <c r="I97" s="184"/>
      <c r="J97" s="212"/>
      <c r="K97" s="215"/>
      <c r="L97" s="212"/>
      <c r="M97" s="215"/>
      <c r="N97" s="184"/>
      <c r="O97" s="212"/>
      <c r="P97" s="215"/>
      <c r="Q97" s="184"/>
      <c r="R97" s="184"/>
      <c r="S97" s="215"/>
      <c r="T97" s="184"/>
      <c r="U97" s="184"/>
      <c r="V97" s="212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212"/>
      <c r="AN97" s="199"/>
      <c r="AO97" s="488"/>
      <c r="AP97" s="489"/>
      <c r="AQ97" s="215"/>
      <c r="AR97" s="216"/>
      <c r="DS97" s="98" t="b">
        <v>0</v>
      </c>
    </row>
    <row r="98" spans="6:123" ht="15" customHeight="1" x14ac:dyDescent="0.15">
      <c r="F98" s="565"/>
      <c r="G98" s="215"/>
      <c r="H98" s="184"/>
      <c r="I98" s="184"/>
      <c r="J98" s="212"/>
      <c r="K98" s="215"/>
      <c r="L98" s="212"/>
      <c r="M98" s="215"/>
      <c r="N98" s="184"/>
      <c r="O98" s="212"/>
      <c r="P98" s="590"/>
      <c r="Q98" s="591"/>
      <c r="R98" s="591"/>
      <c r="S98" s="297"/>
      <c r="T98" s="298"/>
      <c r="U98" s="298"/>
      <c r="V98" s="299"/>
      <c r="W98" s="241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477"/>
      <c r="AN98" s="231"/>
      <c r="AO98" s="219"/>
      <c r="AP98" s="267"/>
      <c r="AQ98" s="215"/>
      <c r="AR98" s="216"/>
      <c r="CX98" s="88"/>
      <c r="CY98" s="85"/>
      <c r="CZ98" s="85"/>
      <c r="DA98" s="86"/>
      <c r="DB98" s="90" t="b">
        <v>0</v>
      </c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6"/>
    </row>
    <row r="99" spans="6:123" ht="15" customHeight="1" x14ac:dyDescent="0.15">
      <c r="F99" s="565"/>
      <c r="G99" s="215"/>
      <c r="H99" s="184"/>
      <c r="I99" s="184"/>
      <c r="J99" s="212"/>
      <c r="K99" s="215"/>
      <c r="L99" s="212"/>
      <c r="M99" s="215"/>
      <c r="N99" s="184"/>
      <c r="O99" s="212"/>
      <c r="P99" s="577" t="s">
        <v>121</v>
      </c>
      <c r="Q99" s="578"/>
      <c r="R99" s="578"/>
      <c r="S99" s="577" t="s">
        <v>122</v>
      </c>
      <c r="T99" s="578"/>
      <c r="U99" s="578"/>
      <c r="V99" s="579"/>
      <c r="W99" s="199" t="str">
        <f>IF(DB99=TRUE,"■","□")</f>
        <v>□</v>
      </c>
      <c r="X99" s="184" t="s">
        <v>123</v>
      </c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3"/>
      <c r="AN99" s="220" t="str">
        <f t="shared" ref="AN99:AN105" si="11">IF(DS99=TRUE,"■","□")</f>
        <v>■</v>
      </c>
      <c r="AO99" s="512" t="s">
        <v>67</v>
      </c>
      <c r="AP99" s="513"/>
      <c r="AQ99" s="837"/>
      <c r="AR99" s="687"/>
      <c r="CX99" s="88"/>
      <c r="CY99" s="85"/>
      <c r="CZ99" s="85"/>
      <c r="DA99" s="86"/>
      <c r="DB99" s="90" t="b">
        <v>0</v>
      </c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6"/>
      <c r="DS99" s="91" t="b">
        <v>1</v>
      </c>
    </row>
    <row r="100" spans="6:123" ht="15" customHeight="1" x14ac:dyDescent="0.15">
      <c r="F100" s="565"/>
      <c r="G100" s="215"/>
      <c r="H100" s="184"/>
      <c r="I100" s="184"/>
      <c r="J100" s="212"/>
      <c r="K100" s="215"/>
      <c r="L100" s="212"/>
      <c r="M100" s="215"/>
      <c r="N100" s="184"/>
      <c r="O100" s="212"/>
      <c r="P100" s="547"/>
      <c r="Q100" s="548"/>
      <c r="R100" s="548"/>
      <c r="S100" s="547"/>
      <c r="T100" s="548"/>
      <c r="U100" s="548"/>
      <c r="V100" s="549"/>
      <c r="W100" s="215"/>
      <c r="X100" s="184" t="s">
        <v>661</v>
      </c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212"/>
      <c r="AN100" s="199" t="str">
        <f t="shared" si="11"/>
        <v>■</v>
      </c>
      <c r="AO100" s="488" t="s">
        <v>109</v>
      </c>
      <c r="AP100" s="489"/>
      <c r="AQ100" s="184"/>
      <c r="AR100" s="216"/>
      <c r="DS100" s="98" t="b">
        <v>1</v>
      </c>
    </row>
    <row r="101" spans="6:123" ht="15" customHeight="1" x14ac:dyDescent="0.15">
      <c r="F101" s="565"/>
      <c r="G101" s="215"/>
      <c r="H101" s="184"/>
      <c r="I101" s="184"/>
      <c r="J101" s="212"/>
      <c r="K101" s="215"/>
      <c r="L101" s="212"/>
      <c r="M101" s="215"/>
      <c r="N101" s="184"/>
      <c r="O101" s="212"/>
      <c r="P101" s="547"/>
      <c r="Q101" s="548"/>
      <c r="R101" s="548"/>
      <c r="S101" s="547"/>
      <c r="T101" s="548"/>
      <c r="U101" s="548"/>
      <c r="V101" s="549"/>
      <c r="W101" s="231"/>
      <c r="X101" s="264" t="s">
        <v>660</v>
      </c>
      <c r="Y101" s="722" t="s">
        <v>93</v>
      </c>
      <c r="Z101" s="722"/>
      <c r="AA101" s="722"/>
      <c r="AB101" s="722"/>
      <c r="AC101" s="722"/>
      <c r="AD101" s="722"/>
      <c r="AE101" s="722"/>
      <c r="AF101" s="722"/>
      <c r="AG101" s="722"/>
      <c r="AH101" s="722"/>
      <c r="AI101" s="722"/>
      <c r="AJ101" s="722"/>
      <c r="AK101" s="722"/>
      <c r="AL101" s="722"/>
      <c r="AM101" s="240" t="s">
        <v>58</v>
      </c>
      <c r="AN101" s="199" t="str">
        <f t="shared" si="11"/>
        <v>■</v>
      </c>
      <c r="AO101" s="488" t="s">
        <v>110</v>
      </c>
      <c r="AP101" s="489"/>
      <c r="AQ101" s="184"/>
      <c r="AR101" s="216"/>
      <c r="DS101" s="98" t="b">
        <v>1</v>
      </c>
    </row>
    <row r="102" spans="6:123" ht="15" customHeight="1" x14ac:dyDescent="0.15">
      <c r="F102" s="565"/>
      <c r="G102" s="215"/>
      <c r="H102" s="184"/>
      <c r="I102" s="184"/>
      <c r="J102" s="212"/>
      <c r="K102" s="215"/>
      <c r="L102" s="212"/>
      <c r="M102" s="215"/>
      <c r="N102" s="184"/>
      <c r="O102" s="212"/>
      <c r="P102" s="547"/>
      <c r="Q102" s="548"/>
      <c r="R102" s="548"/>
      <c r="S102" s="547"/>
      <c r="T102" s="548"/>
      <c r="U102" s="548"/>
      <c r="V102" s="549"/>
      <c r="W102" s="199" t="str">
        <f>IF(DB102=TRUE,"■","□")</f>
        <v>□</v>
      </c>
      <c r="X102" s="184" t="s">
        <v>125</v>
      </c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212"/>
      <c r="AN102" s="199" t="str">
        <f t="shared" si="11"/>
        <v>□</v>
      </c>
      <c r="AO102" s="488" t="s">
        <v>40</v>
      </c>
      <c r="AP102" s="489"/>
      <c r="AQ102" s="184"/>
      <c r="AR102" s="216"/>
      <c r="DB102" s="97" t="b">
        <v>0</v>
      </c>
      <c r="DS102" s="98" t="b">
        <v>0</v>
      </c>
    </row>
    <row r="103" spans="6:123" ht="15" customHeight="1" x14ac:dyDescent="0.15">
      <c r="F103" s="565"/>
      <c r="G103" s="215"/>
      <c r="H103" s="184"/>
      <c r="I103" s="184"/>
      <c r="J103" s="212"/>
      <c r="K103" s="215"/>
      <c r="L103" s="212"/>
      <c r="M103" s="215"/>
      <c r="N103" s="184"/>
      <c r="O103" s="212"/>
      <c r="P103" s="547"/>
      <c r="Q103" s="548"/>
      <c r="R103" s="548"/>
      <c r="S103" s="547"/>
      <c r="T103" s="548"/>
      <c r="U103" s="548"/>
      <c r="V103" s="549"/>
      <c r="W103" s="231"/>
      <c r="X103" s="217" t="s">
        <v>124</v>
      </c>
      <c r="Y103" s="217"/>
      <c r="Z103" s="217"/>
      <c r="AA103" s="217"/>
      <c r="AB103" s="217"/>
      <c r="AC103" s="510" t="s">
        <v>93</v>
      </c>
      <c r="AD103" s="510"/>
      <c r="AE103" s="510"/>
      <c r="AF103" s="510"/>
      <c r="AG103" s="510"/>
      <c r="AH103" s="510"/>
      <c r="AI103" s="510"/>
      <c r="AJ103" s="510"/>
      <c r="AK103" s="510"/>
      <c r="AL103" s="510"/>
      <c r="AM103" s="240" t="s">
        <v>58</v>
      </c>
      <c r="AN103" s="199" t="str">
        <f t="shared" si="11"/>
        <v>■</v>
      </c>
      <c r="AO103" s="488" t="s">
        <v>129</v>
      </c>
      <c r="AP103" s="489"/>
      <c r="AQ103" s="184"/>
      <c r="AR103" s="216"/>
      <c r="DS103" s="98" t="b">
        <v>1</v>
      </c>
    </row>
    <row r="104" spans="6:123" ht="15" customHeight="1" x14ac:dyDescent="0.15">
      <c r="F104" s="565"/>
      <c r="G104" s="215"/>
      <c r="H104" s="184"/>
      <c r="I104" s="184"/>
      <c r="J104" s="212"/>
      <c r="K104" s="215"/>
      <c r="L104" s="212"/>
      <c r="M104" s="215"/>
      <c r="N104" s="184"/>
      <c r="O104" s="212"/>
      <c r="P104" s="231"/>
      <c r="Q104" s="217"/>
      <c r="R104" s="217"/>
      <c r="S104" s="231"/>
      <c r="T104" s="217"/>
      <c r="U104" s="217"/>
      <c r="V104" s="240"/>
      <c r="W104" s="199" t="str">
        <f>IF(DB104=TRUE,"■","□")</f>
        <v>□</v>
      </c>
      <c r="X104" s="217" t="s">
        <v>126</v>
      </c>
      <c r="Y104" s="217"/>
      <c r="Z104" s="217"/>
      <c r="AA104" s="217"/>
      <c r="AB104" s="217"/>
      <c r="AC104" s="723" t="s">
        <v>93</v>
      </c>
      <c r="AD104" s="723"/>
      <c r="AE104" s="723"/>
      <c r="AF104" s="723"/>
      <c r="AG104" s="723"/>
      <c r="AH104" s="723"/>
      <c r="AI104" s="723"/>
      <c r="AJ104" s="723"/>
      <c r="AK104" s="723"/>
      <c r="AL104" s="723"/>
      <c r="AM104" s="240" t="s">
        <v>58</v>
      </c>
      <c r="AN104" s="199" t="str">
        <f t="shared" si="11"/>
        <v>■</v>
      </c>
      <c r="AO104" s="488" t="s">
        <v>130</v>
      </c>
      <c r="AP104" s="489"/>
      <c r="AQ104" s="184"/>
      <c r="AR104" s="216"/>
      <c r="DB104" s="97" t="b">
        <v>0</v>
      </c>
      <c r="DS104" s="98" t="b">
        <v>1</v>
      </c>
    </row>
    <row r="105" spans="6:123" ht="15" customHeight="1" x14ac:dyDescent="0.15">
      <c r="F105" s="565"/>
      <c r="G105" s="215"/>
      <c r="H105" s="184"/>
      <c r="I105" s="184"/>
      <c r="J105" s="212"/>
      <c r="K105" s="215"/>
      <c r="L105" s="212"/>
      <c r="M105" s="215"/>
      <c r="N105" s="184"/>
      <c r="O105" s="212"/>
      <c r="P105" s="577" t="s">
        <v>127</v>
      </c>
      <c r="Q105" s="578"/>
      <c r="R105" s="579"/>
      <c r="S105" s="577" t="s">
        <v>128</v>
      </c>
      <c r="T105" s="578"/>
      <c r="U105" s="578"/>
      <c r="V105" s="579"/>
      <c r="W105" s="220" t="str">
        <f>IF(DB105=TRUE,"■","□")</f>
        <v>□</v>
      </c>
      <c r="X105" s="221" t="s">
        <v>131</v>
      </c>
      <c r="Y105" s="221"/>
      <c r="Z105" s="221"/>
      <c r="AA105" s="221"/>
      <c r="AB105" s="535" t="s">
        <v>93</v>
      </c>
      <c r="AC105" s="535"/>
      <c r="AD105" s="535"/>
      <c r="AE105" s="535"/>
      <c r="AF105" s="535"/>
      <c r="AG105" s="535"/>
      <c r="AH105" s="535"/>
      <c r="AI105" s="535"/>
      <c r="AJ105" s="535"/>
      <c r="AK105" s="535"/>
      <c r="AL105" s="535"/>
      <c r="AM105" s="223" t="s">
        <v>58</v>
      </c>
      <c r="AN105" s="199" t="str">
        <f t="shared" si="11"/>
        <v>□</v>
      </c>
      <c r="AO105" s="691"/>
      <c r="AP105" s="692"/>
      <c r="AQ105" s="184"/>
      <c r="AR105" s="216"/>
      <c r="DB105" s="90" t="b">
        <v>0</v>
      </c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6"/>
      <c r="DS105" s="98" t="b">
        <v>0</v>
      </c>
    </row>
    <row r="106" spans="6:123" ht="15" customHeight="1" x14ac:dyDescent="0.15">
      <c r="F106" s="565"/>
      <c r="G106" s="215"/>
      <c r="H106" s="184"/>
      <c r="I106" s="184"/>
      <c r="J106" s="212"/>
      <c r="K106" s="215"/>
      <c r="L106" s="212"/>
      <c r="M106" s="215"/>
      <c r="N106" s="184"/>
      <c r="O106" s="212"/>
      <c r="P106" s="626"/>
      <c r="Q106" s="508"/>
      <c r="R106" s="509"/>
      <c r="S106" s="626"/>
      <c r="T106" s="508"/>
      <c r="U106" s="508"/>
      <c r="V106" s="509"/>
      <c r="W106" s="199" t="str">
        <f>IF(DB106=TRUE,"■","□")</f>
        <v>□</v>
      </c>
      <c r="X106" s="494" t="s">
        <v>132</v>
      </c>
      <c r="Y106" s="494"/>
      <c r="Z106" s="494"/>
      <c r="AA106" s="494"/>
      <c r="AB106" s="494"/>
      <c r="AC106" s="494"/>
      <c r="AD106" s="494"/>
      <c r="AE106" s="494"/>
      <c r="AF106" s="494"/>
      <c r="AG106" s="494"/>
      <c r="AH106" s="494"/>
      <c r="AI106" s="494"/>
      <c r="AJ106" s="494"/>
      <c r="AK106" s="494"/>
      <c r="AL106" s="494"/>
      <c r="AM106" s="495"/>
      <c r="AN106" s="215"/>
      <c r="AO106" s="233"/>
      <c r="AP106" s="244"/>
      <c r="AQ106" s="184"/>
      <c r="AR106" s="216"/>
      <c r="DB106" s="97" t="b">
        <v>0</v>
      </c>
    </row>
    <row r="107" spans="6:123" ht="15" customHeight="1" x14ac:dyDescent="0.15">
      <c r="F107" s="565"/>
      <c r="G107" s="215"/>
      <c r="H107" s="184"/>
      <c r="I107" s="184"/>
      <c r="J107" s="212"/>
      <c r="K107" s="215"/>
      <c r="L107" s="212"/>
      <c r="M107" s="215"/>
      <c r="N107" s="184"/>
      <c r="O107" s="212"/>
      <c r="P107" s="713" t="s">
        <v>134</v>
      </c>
      <c r="Q107" s="714"/>
      <c r="R107" s="714"/>
      <c r="S107" s="714"/>
      <c r="T107" s="714"/>
      <c r="U107" s="714"/>
      <c r="V107" s="715"/>
      <c r="W107" s="268" t="s">
        <v>467</v>
      </c>
      <c r="X107" s="293" t="s">
        <v>759</v>
      </c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3"/>
      <c r="AN107" s="199"/>
      <c r="AO107" s="488"/>
      <c r="AP107" s="489"/>
      <c r="AQ107" s="686"/>
      <c r="AR107" s="687"/>
      <c r="DB107" s="90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6"/>
      <c r="DS107" s="91" t="b">
        <v>1</v>
      </c>
    </row>
    <row r="108" spans="6:123" ht="15" customHeight="1" x14ac:dyDescent="0.15">
      <c r="F108" s="565"/>
      <c r="G108" s="215"/>
      <c r="H108" s="184"/>
      <c r="I108" s="184"/>
      <c r="J108" s="212"/>
      <c r="K108" s="215"/>
      <c r="L108" s="212"/>
      <c r="M108" s="215"/>
      <c r="N108" s="184"/>
      <c r="O108" s="212"/>
      <c r="P108" s="716"/>
      <c r="Q108" s="717"/>
      <c r="R108" s="717"/>
      <c r="S108" s="717"/>
      <c r="T108" s="717"/>
      <c r="U108" s="717"/>
      <c r="V108" s="718"/>
      <c r="W108" s="201" t="s">
        <v>760</v>
      </c>
      <c r="X108" s="271" t="s">
        <v>761</v>
      </c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199"/>
      <c r="AO108" s="488"/>
      <c r="AP108" s="489"/>
      <c r="AQ108" s="215"/>
      <c r="AR108" s="216"/>
      <c r="DS108" s="98" t="b">
        <v>1</v>
      </c>
    </row>
    <row r="109" spans="6:123" ht="15" customHeight="1" thickBot="1" x14ac:dyDescent="0.2">
      <c r="F109" s="295"/>
      <c r="G109" s="215"/>
      <c r="H109" s="184"/>
      <c r="I109" s="184"/>
      <c r="J109" s="184"/>
      <c r="K109" s="215"/>
      <c r="L109" s="212"/>
      <c r="M109" s="184"/>
      <c r="N109" s="184"/>
      <c r="O109" s="184"/>
      <c r="P109" s="719" t="s">
        <v>572</v>
      </c>
      <c r="Q109" s="720"/>
      <c r="R109" s="720"/>
      <c r="S109" s="720"/>
      <c r="T109" s="720"/>
      <c r="U109" s="720"/>
      <c r="V109" s="721"/>
      <c r="W109" s="194" t="str">
        <f>IF(DB109=TRUE,"■","□")</f>
        <v>□</v>
      </c>
      <c r="X109" s="246" t="s">
        <v>575</v>
      </c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7"/>
      <c r="AN109" s="194" t="str">
        <f t="shared" ref="AN109:AN116" si="12">IF(DS109=TRUE,"■","□")</f>
        <v>□</v>
      </c>
      <c r="AO109" s="285" t="s">
        <v>570</v>
      </c>
      <c r="AP109" s="250"/>
      <c r="AQ109" s="837"/>
      <c r="AR109" s="687"/>
      <c r="DB109" s="105" t="b">
        <v>0</v>
      </c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7"/>
      <c r="DS109" s="98" t="b">
        <v>0</v>
      </c>
    </row>
    <row r="110" spans="6:123" ht="15" customHeight="1" x14ac:dyDescent="0.15">
      <c r="F110" s="296">
        <v>4</v>
      </c>
      <c r="G110" s="196" t="s">
        <v>629</v>
      </c>
      <c r="H110" s="197" t="s">
        <v>635</v>
      </c>
      <c r="I110" s="197"/>
      <c r="J110" s="198"/>
      <c r="K110" s="541" t="s">
        <v>13</v>
      </c>
      <c r="L110" s="543"/>
      <c r="M110" s="191"/>
      <c r="N110" s="702"/>
      <c r="O110" s="702"/>
      <c r="P110" s="728" t="s">
        <v>154</v>
      </c>
      <c r="Q110" s="729"/>
      <c r="R110" s="730"/>
      <c r="S110" s="703" t="s">
        <v>140</v>
      </c>
      <c r="T110" s="704"/>
      <c r="U110" s="704"/>
      <c r="V110" s="705"/>
      <c r="W110" s="220" t="str">
        <f>IF(DB110=TRUE,"■","□")</f>
        <v>□</v>
      </c>
      <c r="X110" s="506" t="s">
        <v>138</v>
      </c>
      <c r="Y110" s="506"/>
      <c r="Z110" s="506"/>
      <c r="AA110" s="506"/>
      <c r="AB110" s="506"/>
      <c r="AC110" s="506"/>
      <c r="AD110" s="506"/>
      <c r="AE110" s="506"/>
      <c r="AF110" s="506"/>
      <c r="AG110" s="506"/>
      <c r="AH110" s="506"/>
      <c r="AI110" s="506"/>
      <c r="AJ110" s="506"/>
      <c r="AK110" s="506"/>
      <c r="AL110" s="506"/>
      <c r="AM110" s="507"/>
      <c r="AN110" s="199" t="str">
        <f t="shared" si="12"/>
        <v>■</v>
      </c>
      <c r="AO110" s="492" t="s">
        <v>67</v>
      </c>
      <c r="AP110" s="493"/>
      <c r="AQ110" s="646" t="s">
        <v>690</v>
      </c>
      <c r="AR110" s="647"/>
      <c r="CR110" s="108"/>
      <c r="CS110" s="108"/>
      <c r="CT110" s="109"/>
      <c r="CU110" s="110"/>
      <c r="CV110" s="108"/>
      <c r="CW110" s="111"/>
      <c r="CX110" s="112"/>
      <c r="CY110" s="108"/>
      <c r="CZ110" s="108"/>
      <c r="DA110" s="113"/>
      <c r="DB110" s="114" t="b">
        <v>0</v>
      </c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9"/>
      <c r="DS110" s="115" t="b">
        <v>1</v>
      </c>
    </row>
    <row r="111" spans="6:123" ht="15" customHeight="1" x14ac:dyDescent="0.15">
      <c r="F111" s="565" t="s">
        <v>136</v>
      </c>
      <c r="G111" s="536" t="s">
        <v>180</v>
      </c>
      <c r="H111" s="522"/>
      <c r="I111" s="522"/>
      <c r="J111" s="522"/>
      <c r="K111" s="199" t="str">
        <f>IF(CS111=TRUE,"■","□")</f>
        <v>□</v>
      </c>
      <c r="L111" s="211">
        <v>3</v>
      </c>
      <c r="M111" s="199" t="str">
        <f>IF(CT111=TRUE,"■","□")</f>
        <v>□</v>
      </c>
      <c r="N111" s="570" t="s">
        <v>14</v>
      </c>
      <c r="O111" s="592"/>
      <c r="P111" s="699" t="s">
        <v>155</v>
      </c>
      <c r="Q111" s="700"/>
      <c r="R111" s="701"/>
      <c r="S111" s="724" t="s">
        <v>141</v>
      </c>
      <c r="T111" s="725"/>
      <c r="U111" s="725"/>
      <c r="V111" s="726"/>
      <c r="W111" s="231"/>
      <c r="X111" s="508"/>
      <c r="Y111" s="508"/>
      <c r="Z111" s="508"/>
      <c r="AA111" s="508"/>
      <c r="AB111" s="508"/>
      <c r="AC111" s="508"/>
      <c r="AD111" s="508"/>
      <c r="AE111" s="508"/>
      <c r="AF111" s="508"/>
      <c r="AG111" s="508"/>
      <c r="AH111" s="508"/>
      <c r="AI111" s="508"/>
      <c r="AJ111" s="508"/>
      <c r="AK111" s="508"/>
      <c r="AL111" s="508"/>
      <c r="AM111" s="509"/>
      <c r="AN111" s="199" t="str">
        <f t="shared" si="12"/>
        <v>■</v>
      </c>
      <c r="AO111" s="488" t="s">
        <v>109</v>
      </c>
      <c r="AP111" s="489"/>
      <c r="AQ111" s="648"/>
      <c r="AR111" s="649"/>
      <c r="CS111" s="92" t="b">
        <v>0</v>
      </c>
      <c r="CT111" s="93" t="b">
        <v>0</v>
      </c>
      <c r="DS111" s="98" t="b">
        <v>1</v>
      </c>
    </row>
    <row r="112" spans="6:123" ht="15" customHeight="1" x14ac:dyDescent="0.15">
      <c r="F112" s="565"/>
      <c r="G112" s="593" t="s">
        <v>181</v>
      </c>
      <c r="H112" s="594"/>
      <c r="I112" s="594"/>
      <c r="J112" s="594"/>
      <c r="K112" s="199" t="str">
        <f>IF(CS112=TRUE,"■","□")</f>
        <v>□</v>
      </c>
      <c r="L112" s="211">
        <v>2</v>
      </c>
      <c r="M112" s="199" t="str">
        <f>IF(CT112=TRUE,"■","□")</f>
        <v>□</v>
      </c>
      <c r="N112" s="497" t="s">
        <v>15</v>
      </c>
      <c r="O112" s="498"/>
      <c r="P112" s="519" t="s">
        <v>152</v>
      </c>
      <c r="Q112" s="520"/>
      <c r="R112" s="521"/>
      <c r="S112" s="496" t="s">
        <v>142</v>
      </c>
      <c r="T112" s="497"/>
      <c r="U112" s="497"/>
      <c r="V112" s="498"/>
      <c r="W112" s="220" t="str">
        <f>IF(DB112=TRUE,"■","□")</f>
        <v>□</v>
      </c>
      <c r="X112" s="184" t="s">
        <v>684</v>
      </c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99" t="str">
        <f t="shared" si="12"/>
        <v>■</v>
      </c>
      <c r="AO112" s="488" t="s">
        <v>110</v>
      </c>
      <c r="AP112" s="489"/>
      <c r="AQ112" s="184"/>
      <c r="AR112" s="216"/>
      <c r="CS112" s="92" t="b">
        <v>0</v>
      </c>
      <c r="CT112" s="93" t="b">
        <v>0</v>
      </c>
      <c r="DB112" s="97" t="b">
        <v>0</v>
      </c>
      <c r="DS112" s="98" t="b">
        <v>1</v>
      </c>
    </row>
    <row r="113" spans="1:123" ht="15" customHeight="1" x14ac:dyDescent="0.15">
      <c r="F113" s="565"/>
      <c r="G113" s="650" t="s">
        <v>137</v>
      </c>
      <c r="H113" s="570"/>
      <c r="I113" s="570"/>
      <c r="J113" s="570"/>
      <c r="K113" s="199" t="str">
        <f>IF(CS113=TRUE,"■","□")</f>
        <v>□</v>
      </c>
      <c r="L113" s="211">
        <v>1</v>
      </c>
      <c r="M113" s="199" t="str">
        <f>IF(CT113=TRUE,"■","□")</f>
        <v>□</v>
      </c>
      <c r="N113" s="497" t="s">
        <v>16</v>
      </c>
      <c r="O113" s="498"/>
      <c r="P113" s="696" t="s">
        <v>153</v>
      </c>
      <c r="Q113" s="697"/>
      <c r="R113" s="698"/>
      <c r="S113" s="496" t="s">
        <v>143</v>
      </c>
      <c r="T113" s="497"/>
      <c r="U113" s="497"/>
      <c r="V113" s="498"/>
      <c r="W113" s="199" t="str">
        <f>IF(DB113=TRUE,"■","□")</f>
        <v>□</v>
      </c>
      <c r="X113" s="184" t="s">
        <v>139</v>
      </c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99" t="str">
        <f t="shared" si="12"/>
        <v>□</v>
      </c>
      <c r="AO113" s="488" t="s">
        <v>618</v>
      </c>
      <c r="AP113" s="489"/>
      <c r="AQ113" s="184"/>
      <c r="AR113" s="216"/>
      <c r="CS113" s="92" t="b">
        <v>0</v>
      </c>
      <c r="CT113" s="93" t="b">
        <v>0</v>
      </c>
      <c r="DB113" s="97" t="b">
        <v>0</v>
      </c>
      <c r="DS113" s="98" t="b">
        <v>0</v>
      </c>
    </row>
    <row r="114" spans="1:123" ht="15" customHeight="1" x14ac:dyDescent="0.15">
      <c r="F114" s="565"/>
      <c r="G114" s="184"/>
      <c r="H114" s="184"/>
      <c r="I114" s="184"/>
      <c r="J114" s="184"/>
      <c r="K114" s="215"/>
      <c r="L114" s="212"/>
      <c r="M114" s="199" t="str">
        <f>IF(CT114=TRUE,"■","□")</f>
        <v>□</v>
      </c>
      <c r="N114" s="497" t="s">
        <v>17</v>
      </c>
      <c r="O114" s="498"/>
      <c r="P114" s="693" t="s">
        <v>145</v>
      </c>
      <c r="Q114" s="694"/>
      <c r="R114" s="695"/>
      <c r="S114" s="693" t="s">
        <v>146</v>
      </c>
      <c r="T114" s="694"/>
      <c r="U114" s="694"/>
      <c r="V114" s="695"/>
      <c r="W114" s="220" t="str">
        <f>IF(DB114=TRUE,"■","□")</f>
        <v>□</v>
      </c>
      <c r="X114" s="221" t="s">
        <v>610</v>
      </c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3"/>
      <c r="AN114" s="199" t="str">
        <f t="shared" si="12"/>
        <v>■</v>
      </c>
      <c r="AO114" s="488" t="s">
        <v>524</v>
      </c>
      <c r="AP114" s="489"/>
      <c r="AQ114" s="184"/>
      <c r="AR114" s="216"/>
      <c r="CT114" s="93" t="b">
        <v>0</v>
      </c>
      <c r="DB114" s="97" t="b">
        <v>0</v>
      </c>
      <c r="DS114" s="98" t="b">
        <v>1</v>
      </c>
    </row>
    <row r="115" spans="1:123" ht="15" customHeight="1" x14ac:dyDescent="0.15">
      <c r="F115" s="565"/>
      <c r="G115" s="184"/>
      <c r="H115" s="184"/>
      <c r="I115" s="184"/>
      <c r="J115" s="184"/>
      <c r="K115" s="215"/>
      <c r="L115" s="212"/>
      <c r="M115" s="184"/>
      <c r="N115" s="184"/>
      <c r="O115" s="184"/>
      <c r="P115" s="732" t="s">
        <v>571</v>
      </c>
      <c r="Q115" s="733"/>
      <c r="R115" s="734"/>
      <c r="S115" s="619" t="s">
        <v>147</v>
      </c>
      <c r="T115" s="620"/>
      <c r="U115" s="620"/>
      <c r="V115" s="621"/>
      <c r="W115" s="199" t="str">
        <f>IF(DB115=TRUE,"■","□")</f>
        <v>□</v>
      </c>
      <c r="X115" s="184" t="s">
        <v>148</v>
      </c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212"/>
      <c r="AN115" s="199" t="str">
        <f t="shared" si="12"/>
        <v>□</v>
      </c>
      <c r="AO115" s="488" t="s">
        <v>668</v>
      </c>
      <c r="AP115" s="489"/>
      <c r="AQ115" s="184"/>
      <c r="AR115" s="216"/>
      <c r="DB115" s="97" t="b">
        <v>0</v>
      </c>
      <c r="DS115" s="98" t="b">
        <v>0</v>
      </c>
    </row>
    <row r="116" spans="1:123" ht="15" customHeight="1" x14ac:dyDescent="0.15">
      <c r="F116" s="565"/>
      <c r="G116" s="184"/>
      <c r="H116" s="184"/>
      <c r="I116" s="184"/>
      <c r="J116" s="184"/>
      <c r="K116" s="215"/>
      <c r="L116" s="212"/>
      <c r="M116" s="184"/>
      <c r="N116" s="184"/>
      <c r="O116" s="184"/>
      <c r="P116" s="693" t="s">
        <v>151</v>
      </c>
      <c r="Q116" s="694"/>
      <c r="R116" s="695"/>
      <c r="S116" s="519" t="s">
        <v>144</v>
      </c>
      <c r="T116" s="520"/>
      <c r="U116" s="520"/>
      <c r="V116" s="521"/>
      <c r="W116" s="220" t="str">
        <f>IF(DB116=TRUE,"■","□")</f>
        <v>□</v>
      </c>
      <c r="X116" s="578" t="s">
        <v>150</v>
      </c>
      <c r="Y116" s="578"/>
      <c r="Z116" s="578"/>
      <c r="AA116" s="578"/>
      <c r="AB116" s="578"/>
      <c r="AC116" s="578"/>
      <c r="AD116" s="578"/>
      <c r="AE116" s="578"/>
      <c r="AF116" s="578"/>
      <c r="AG116" s="578"/>
      <c r="AH116" s="578"/>
      <c r="AI116" s="578"/>
      <c r="AJ116" s="578"/>
      <c r="AK116" s="578"/>
      <c r="AL116" s="578"/>
      <c r="AM116" s="579"/>
      <c r="AN116" s="199" t="str">
        <f t="shared" si="12"/>
        <v>□</v>
      </c>
      <c r="AO116" s="526"/>
      <c r="AP116" s="527"/>
      <c r="AQ116" s="184"/>
      <c r="AR116" s="216"/>
      <c r="DB116" s="97" t="b">
        <v>0</v>
      </c>
      <c r="DS116" s="98" t="b">
        <v>0</v>
      </c>
    </row>
    <row r="117" spans="1:123" ht="15" customHeight="1" x14ac:dyDescent="0.15">
      <c r="F117" s="565"/>
      <c r="G117" s="184"/>
      <c r="H117" s="184"/>
      <c r="I117" s="184"/>
      <c r="J117" s="184"/>
      <c r="K117" s="215"/>
      <c r="L117" s="212"/>
      <c r="M117" s="184"/>
      <c r="N117" s="184"/>
      <c r="O117" s="184"/>
      <c r="P117" s="619" t="s">
        <v>145</v>
      </c>
      <c r="Q117" s="620"/>
      <c r="R117" s="621"/>
      <c r="S117" s="536" t="s">
        <v>149</v>
      </c>
      <c r="T117" s="522"/>
      <c r="U117" s="522"/>
      <c r="V117" s="523"/>
      <c r="W117" s="215"/>
      <c r="X117" s="548"/>
      <c r="Y117" s="548"/>
      <c r="Z117" s="548"/>
      <c r="AA117" s="548"/>
      <c r="AB117" s="548"/>
      <c r="AC117" s="548"/>
      <c r="AD117" s="548"/>
      <c r="AE117" s="548"/>
      <c r="AF117" s="548"/>
      <c r="AG117" s="548"/>
      <c r="AH117" s="548"/>
      <c r="AI117" s="548"/>
      <c r="AJ117" s="548"/>
      <c r="AK117" s="548"/>
      <c r="AL117" s="548"/>
      <c r="AM117" s="549"/>
      <c r="AN117" s="215"/>
      <c r="AO117" s="233"/>
      <c r="AP117" s="244"/>
      <c r="AQ117" s="184"/>
      <c r="AR117" s="216"/>
    </row>
    <row r="118" spans="1:123" ht="15" customHeight="1" x14ac:dyDescent="0.15">
      <c r="F118" s="565"/>
      <c r="G118" s="184"/>
      <c r="H118" s="184"/>
      <c r="I118" s="184"/>
      <c r="J118" s="184"/>
      <c r="K118" s="215"/>
      <c r="L118" s="212"/>
      <c r="M118" s="184"/>
      <c r="N118" s="184"/>
      <c r="O118" s="184"/>
      <c r="P118" s="519" t="s">
        <v>155</v>
      </c>
      <c r="Q118" s="520"/>
      <c r="R118" s="520"/>
      <c r="S118" s="519" t="s">
        <v>157</v>
      </c>
      <c r="T118" s="520"/>
      <c r="U118" s="520"/>
      <c r="V118" s="521"/>
      <c r="W118" s="220" t="str">
        <f>IF(DB118=TRUE,"■","□")</f>
        <v>□</v>
      </c>
      <c r="X118" s="221" t="s">
        <v>162</v>
      </c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15"/>
      <c r="AO118" s="233"/>
      <c r="AP118" s="244"/>
      <c r="AQ118" s="184"/>
      <c r="AR118" s="216"/>
      <c r="DB118" s="97" t="b">
        <v>0</v>
      </c>
    </row>
    <row r="119" spans="1:123" ht="15" customHeight="1" thickBot="1" x14ac:dyDescent="0.2">
      <c r="F119" s="611"/>
      <c r="G119" s="187"/>
      <c r="H119" s="187"/>
      <c r="I119" s="187"/>
      <c r="J119" s="187"/>
      <c r="K119" s="186"/>
      <c r="L119" s="300"/>
      <c r="M119" s="187"/>
      <c r="N119" s="187"/>
      <c r="O119" s="187"/>
      <c r="P119" s="651" t="s">
        <v>156</v>
      </c>
      <c r="Q119" s="589"/>
      <c r="R119" s="589"/>
      <c r="S119" s="651" t="s">
        <v>158</v>
      </c>
      <c r="T119" s="589"/>
      <c r="U119" s="589"/>
      <c r="V119" s="652"/>
      <c r="W119" s="187"/>
      <c r="X119" s="187" t="s">
        <v>163</v>
      </c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6"/>
      <c r="AO119" s="301"/>
      <c r="AP119" s="302"/>
      <c r="AQ119" s="187"/>
      <c r="AR119" s="188"/>
      <c r="CR119" s="116"/>
      <c r="CS119" s="116"/>
      <c r="CT119" s="117"/>
      <c r="CU119" s="118"/>
      <c r="CV119" s="116"/>
      <c r="CW119" s="101"/>
      <c r="CX119" s="119"/>
      <c r="CY119" s="116"/>
      <c r="CZ119" s="116"/>
      <c r="DA119" s="120"/>
      <c r="DB119" s="121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7"/>
      <c r="DS119" s="122"/>
    </row>
    <row r="120" spans="1:123" ht="15" customHeight="1" x14ac:dyDescent="0.15">
      <c r="F120" s="303"/>
      <c r="G120" s="287" t="s">
        <v>107</v>
      </c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</row>
    <row r="121" spans="1:123" ht="15" customHeight="1" thickBot="1" x14ac:dyDescent="0.2">
      <c r="F121" s="731" t="s">
        <v>682</v>
      </c>
      <c r="G121" s="731"/>
      <c r="H121" s="731"/>
      <c r="I121" s="731"/>
      <c r="J121" s="731"/>
      <c r="K121" s="731"/>
      <c r="L121" s="731"/>
      <c r="M121" s="731"/>
      <c r="N121" s="731"/>
      <c r="O121" s="731"/>
      <c r="P121" s="731"/>
      <c r="Q121" s="731"/>
      <c r="R121" s="731"/>
      <c r="S121" s="731"/>
      <c r="T121" s="731"/>
      <c r="U121" s="731"/>
      <c r="V121" s="731"/>
      <c r="W121" s="731"/>
      <c r="X121" s="731"/>
      <c r="Y121" s="731"/>
      <c r="Z121" s="731"/>
      <c r="AA121" s="731"/>
      <c r="AB121" s="731"/>
      <c r="AC121" s="731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599" t="s">
        <v>164</v>
      </c>
      <c r="AQ121" s="599"/>
      <c r="AR121" s="599"/>
      <c r="CR121" s="75"/>
      <c r="CS121" s="75"/>
      <c r="CT121" s="75"/>
      <c r="CU121" s="75"/>
      <c r="CV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</row>
    <row r="122" spans="1:123" ht="15.95" customHeight="1" x14ac:dyDescent="0.15">
      <c r="F122" s="189"/>
      <c r="G122" s="600" t="s">
        <v>3</v>
      </c>
      <c r="H122" s="501"/>
      <c r="I122" s="501"/>
      <c r="J122" s="601"/>
      <c r="K122" s="556" t="s">
        <v>159</v>
      </c>
      <c r="L122" s="556"/>
      <c r="M122" s="555" t="s">
        <v>160</v>
      </c>
      <c r="N122" s="556"/>
      <c r="O122" s="557"/>
      <c r="P122" s="501" t="s">
        <v>5</v>
      </c>
      <c r="Q122" s="501"/>
      <c r="R122" s="501"/>
      <c r="S122" s="541" t="s">
        <v>7</v>
      </c>
      <c r="T122" s="542"/>
      <c r="U122" s="542"/>
      <c r="V122" s="542"/>
      <c r="W122" s="542"/>
      <c r="X122" s="542"/>
      <c r="Y122" s="542"/>
      <c r="Z122" s="542"/>
      <c r="AA122" s="542"/>
      <c r="AB122" s="542"/>
      <c r="AC122" s="542"/>
      <c r="AD122" s="542"/>
      <c r="AE122" s="542"/>
      <c r="AF122" s="542"/>
      <c r="AG122" s="542"/>
      <c r="AH122" s="542"/>
      <c r="AI122" s="542"/>
      <c r="AJ122" s="542"/>
      <c r="AK122" s="542"/>
      <c r="AL122" s="542"/>
      <c r="AM122" s="542"/>
      <c r="AN122" s="542"/>
      <c r="AO122" s="542"/>
      <c r="AP122" s="192" t="s">
        <v>9</v>
      </c>
      <c r="AQ122" s="642" t="s">
        <v>12</v>
      </c>
      <c r="AR122" s="643"/>
      <c r="CR122" s="75"/>
      <c r="CS122" s="75"/>
      <c r="CT122" s="75"/>
      <c r="CU122" s="75"/>
      <c r="CV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</row>
    <row r="123" spans="1:123" ht="15.95" customHeight="1" thickBot="1" x14ac:dyDescent="0.2">
      <c r="F123" s="193"/>
      <c r="G123" s="651" t="s">
        <v>4</v>
      </c>
      <c r="H123" s="589"/>
      <c r="I123" s="589"/>
      <c r="J123" s="652"/>
      <c r="K123" s="559"/>
      <c r="L123" s="559"/>
      <c r="M123" s="558"/>
      <c r="N123" s="559"/>
      <c r="O123" s="560"/>
      <c r="P123" s="589" t="s">
        <v>6</v>
      </c>
      <c r="Q123" s="589"/>
      <c r="R123" s="589"/>
      <c r="S123" s="669" t="s">
        <v>6</v>
      </c>
      <c r="T123" s="670"/>
      <c r="U123" s="670"/>
      <c r="V123" s="671"/>
      <c r="W123" s="532" t="s">
        <v>8</v>
      </c>
      <c r="X123" s="533"/>
      <c r="Y123" s="533"/>
      <c r="Z123" s="533"/>
      <c r="AA123" s="533"/>
      <c r="AB123" s="533"/>
      <c r="AC123" s="533"/>
      <c r="AD123" s="533"/>
      <c r="AE123" s="533"/>
      <c r="AF123" s="533"/>
      <c r="AG123" s="533"/>
      <c r="AH123" s="533"/>
      <c r="AI123" s="533"/>
      <c r="AJ123" s="533"/>
      <c r="AK123" s="533"/>
      <c r="AL123" s="533"/>
      <c r="AM123" s="534"/>
      <c r="AN123" s="532" t="s">
        <v>10</v>
      </c>
      <c r="AO123" s="533"/>
      <c r="AP123" s="534"/>
      <c r="AQ123" s="644"/>
      <c r="AR123" s="645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</row>
    <row r="124" spans="1:123" ht="15" customHeight="1" x14ac:dyDescent="0.15">
      <c r="A124" s="980" t="b">
        <f>選択ｼｰﾄ!A18</f>
        <v>1</v>
      </c>
      <c r="B124" s="980"/>
      <c r="C124" s="980"/>
      <c r="D124" s="980"/>
      <c r="E124" s="980"/>
      <c r="F124" s="296">
        <v>5</v>
      </c>
      <c r="G124" s="196" t="s">
        <v>467</v>
      </c>
      <c r="H124" s="197" t="s">
        <v>636</v>
      </c>
      <c r="I124" s="197"/>
      <c r="J124" s="198"/>
      <c r="K124" s="541" t="s">
        <v>13</v>
      </c>
      <c r="L124" s="543"/>
      <c r="M124" s="190"/>
      <c r="N124" s="702"/>
      <c r="O124" s="727"/>
      <c r="P124" s="710" t="s">
        <v>190</v>
      </c>
      <c r="Q124" s="711"/>
      <c r="R124" s="712"/>
      <c r="S124" s="707" t="s">
        <v>191</v>
      </c>
      <c r="T124" s="708"/>
      <c r="U124" s="708"/>
      <c r="V124" s="709"/>
      <c r="W124" s="305" t="s">
        <v>192</v>
      </c>
      <c r="X124" s="306"/>
      <c r="Y124" s="305"/>
      <c r="Z124" s="305"/>
      <c r="AA124" s="511" t="s">
        <v>93</v>
      </c>
      <c r="AB124" s="511"/>
      <c r="AC124" s="305" t="s">
        <v>223</v>
      </c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7"/>
      <c r="AN124" s="199" t="str">
        <f t="shared" ref="AN124:AN136" si="13">IF(DS124=TRUE,"■","□")</f>
        <v>■</v>
      </c>
      <c r="AO124" s="492" t="s">
        <v>67</v>
      </c>
      <c r="AP124" s="493"/>
      <c r="AQ124" s="646" t="str">
        <f>IF(A124=TRUE,"☑","□")</f>
        <v>☑</v>
      </c>
      <c r="AR124" s="647"/>
      <c r="CR124" s="108"/>
      <c r="CS124" s="108"/>
      <c r="CT124" s="109"/>
      <c r="CU124" s="110"/>
      <c r="CV124" s="108"/>
      <c r="CW124" s="111"/>
      <c r="CX124" s="112"/>
      <c r="CY124" s="108"/>
      <c r="CZ124" s="108"/>
      <c r="DA124" s="113"/>
      <c r="DB124" s="114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9"/>
      <c r="DS124" s="115" t="b">
        <v>1</v>
      </c>
    </row>
    <row r="125" spans="1:123" ht="15" customHeight="1" x14ac:dyDescent="0.15">
      <c r="A125" s="979" t="b">
        <v>0</v>
      </c>
      <c r="B125" s="979" t="b">
        <v>0</v>
      </c>
      <c r="C125" s="979" t="b">
        <v>0</v>
      </c>
      <c r="F125" s="554" t="s">
        <v>184</v>
      </c>
      <c r="G125" s="536" t="s">
        <v>182</v>
      </c>
      <c r="H125" s="522"/>
      <c r="I125" s="522"/>
      <c r="J125" s="523"/>
      <c r="K125" s="199" t="str">
        <f t="shared" ref="K125:K130" si="14">IF(A125=TRUE,"■","□")</f>
        <v>□</v>
      </c>
      <c r="L125" s="308">
        <v>7</v>
      </c>
      <c r="M125" s="199" t="str">
        <f>IF(B125=TRUE,"■","□")</f>
        <v>□</v>
      </c>
      <c r="N125" s="570" t="s">
        <v>14</v>
      </c>
      <c r="O125" s="592"/>
      <c r="P125" s="680" t="s">
        <v>185</v>
      </c>
      <c r="Q125" s="617"/>
      <c r="R125" s="618"/>
      <c r="S125" s="199" t="str">
        <f>IF(C125=TRUE,"■","□")</f>
        <v>□</v>
      </c>
      <c r="T125" s="706" t="s">
        <v>187</v>
      </c>
      <c r="U125" s="706"/>
      <c r="V125" s="706"/>
      <c r="W125" s="706"/>
      <c r="X125" s="706"/>
      <c r="Y125" s="706"/>
      <c r="Z125" s="706"/>
      <c r="AA125" s="706"/>
      <c r="AB125" s="706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3"/>
      <c r="AN125" s="199" t="str">
        <f t="shared" si="13"/>
        <v>■</v>
      </c>
      <c r="AO125" s="488" t="s">
        <v>109</v>
      </c>
      <c r="AP125" s="489"/>
      <c r="AQ125" s="648"/>
      <c r="AR125" s="649"/>
      <c r="AZ125" s="2" t="s">
        <v>724</v>
      </c>
      <c r="BK125" s="2" t="s">
        <v>722</v>
      </c>
      <c r="CS125" s="92" t="b">
        <v>0</v>
      </c>
      <c r="CT125" s="93" t="b">
        <v>0</v>
      </c>
      <c r="DB125" s="97" t="b">
        <v>0</v>
      </c>
      <c r="DS125" s="98" t="b">
        <v>1</v>
      </c>
    </row>
    <row r="126" spans="1:123" ht="15" customHeight="1" x14ac:dyDescent="0.15">
      <c r="A126" s="979" t="b">
        <v>0</v>
      </c>
      <c r="B126" s="979" t="b">
        <v>0</v>
      </c>
      <c r="C126" s="979" t="b">
        <v>0</v>
      </c>
      <c r="F126" s="554"/>
      <c r="G126" s="536" t="s">
        <v>183</v>
      </c>
      <c r="H126" s="522"/>
      <c r="I126" s="522"/>
      <c r="J126" s="523"/>
      <c r="K126" s="199" t="str">
        <f t="shared" si="14"/>
        <v>□</v>
      </c>
      <c r="L126" s="308">
        <v>6</v>
      </c>
      <c r="M126" s="199" t="str">
        <f>IF(B126=TRUE,"■","□")</f>
        <v>□</v>
      </c>
      <c r="N126" s="497" t="s">
        <v>15</v>
      </c>
      <c r="O126" s="498"/>
      <c r="P126" s="593" t="s">
        <v>186</v>
      </c>
      <c r="Q126" s="594"/>
      <c r="R126" s="595"/>
      <c r="S126" s="201" t="str">
        <f>IF(C126=TRUE,"■","□")</f>
        <v>□</v>
      </c>
      <c r="T126" s="184" t="s">
        <v>659</v>
      </c>
      <c r="U126" s="184"/>
      <c r="V126" s="184"/>
      <c r="W126" s="218"/>
      <c r="X126" s="309"/>
      <c r="Y126" s="217"/>
      <c r="Z126" s="217"/>
      <c r="AA126" s="217"/>
      <c r="AB126" s="217"/>
      <c r="AC126" s="217"/>
      <c r="AD126" s="184"/>
      <c r="AE126" s="184"/>
      <c r="AF126" s="217"/>
      <c r="AG126" s="217"/>
      <c r="AH126" s="217"/>
      <c r="AI126" s="217"/>
      <c r="AJ126" s="217"/>
      <c r="AK126" s="217"/>
      <c r="AL126" s="217"/>
      <c r="AM126" s="240"/>
      <c r="AN126" s="199" t="str">
        <f t="shared" si="13"/>
        <v>■</v>
      </c>
      <c r="AO126" s="504" t="s">
        <v>110</v>
      </c>
      <c r="AP126" s="505"/>
      <c r="AQ126" s="184"/>
      <c r="AR126" s="216"/>
      <c r="AZ126" s="2" t="s">
        <v>725</v>
      </c>
      <c r="BB126" s="2" t="str">
        <f>IF(A125=TRUE,7,IF(A126=TRUE,6,IF(A127=TRUE,5,IF(A128=TRUE,4,IF(A129=TRUE,3,IF(A130=TRUE,2,IF(A131=TRUE,1,"　？　")))))))</f>
        <v>　？　</v>
      </c>
      <c r="BC126" s="2" t="s">
        <v>726</v>
      </c>
      <c r="CS126" s="92" t="b">
        <v>0</v>
      </c>
      <c r="CT126" s="93" t="b">
        <v>0</v>
      </c>
      <c r="DB126" s="97" t="b">
        <v>1</v>
      </c>
      <c r="DI126" s="92" t="b">
        <v>0</v>
      </c>
      <c r="DS126" s="98" t="b">
        <v>1</v>
      </c>
    </row>
    <row r="127" spans="1:123" ht="15" customHeight="1" x14ac:dyDescent="0.15">
      <c r="A127" s="979" t="b">
        <v>0</v>
      </c>
      <c r="B127" s="979" t="b">
        <v>0</v>
      </c>
      <c r="D127" s="979" t="b">
        <v>0</v>
      </c>
      <c r="F127" s="554"/>
      <c r="G127" s="633" t="s">
        <v>683</v>
      </c>
      <c r="H127" s="615"/>
      <c r="I127" s="615"/>
      <c r="J127" s="616"/>
      <c r="K127" s="199" t="str">
        <f t="shared" si="14"/>
        <v>□</v>
      </c>
      <c r="L127" s="308">
        <v>5</v>
      </c>
      <c r="M127" s="199" t="str">
        <f>IF(B127=TRUE,"■","□")</f>
        <v>□</v>
      </c>
      <c r="N127" s="497" t="s">
        <v>16</v>
      </c>
      <c r="O127" s="498"/>
      <c r="P127" s="593" t="s">
        <v>188</v>
      </c>
      <c r="Q127" s="594"/>
      <c r="R127" s="595"/>
      <c r="S127" s="215"/>
      <c r="T127" s="213"/>
      <c r="U127" s="213"/>
      <c r="V127" s="214"/>
      <c r="W127" s="220" t="str">
        <f>IF(OR(C125,C126)=TRUE,"■","□")</f>
        <v>□</v>
      </c>
      <c r="X127" s="221" t="str">
        <f>IF(OR(C125,C126)=TRUE,CONCATENATE(AZ125,AZ126," ",BB126," ",BC126),BK125)</f>
        <v>外皮平均熱貫流率（ＵＡ値）</v>
      </c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3"/>
      <c r="AN127" s="199" t="str">
        <f t="shared" si="13"/>
        <v>■</v>
      </c>
      <c r="AO127" s="504" t="s">
        <v>129</v>
      </c>
      <c r="AP127" s="505"/>
      <c r="AQ127" s="184"/>
      <c r="AR127" s="216"/>
      <c r="AZ127" s="2" t="s">
        <v>727</v>
      </c>
      <c r="BK127" s="2" t="s">
        <v>723</v>
      </c>
      <c r="CS127" s="92" t="b">
        <v>0</v>
      </c>
      <c r="CT127" s="93" t="b">
        <v>1</v>
      </c>
      <c r="CX127" s="88" t="b">
        <v>1</v>
      </c>
      <c r="CY127" s="85"/>
      <c r="CZ127" s="85"/>
      <c r="DA127" s="86"/>
      <c r="DB127" s="90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6"/>
      <c r="DS127" s="98" t="b">
        <v>1</v>
      </c>
    </row>
    <row r="128" spans="1:123" ht="15" customHeight="1" x14ac:dyDescent="0.15">
      <c r="A128" s="979" t="b">
        <v>0</v>
      </c>
      <c r="B128" s="979" t="b">
        <v>0</v>
      </c>
      <c r="D128" s="979" t="b">
        <v>0</v>
      </c>
      <c r="F128" s="554"/>
      <c r="G128" s="215"/>
      <c r="H128" s="184"/>
      <c r="I128" s="184"/>
      <c r="J128" s="212"/>
      <c r="K128" s="199" t="str">
        <f t="shared" si="14"/>
        <v>□</v>
      </c>
      <c r="L128" s="308">
        <v>4</v>
      </c>
      <c r="M128" s="199" t="str">
        <f>IF(B128=TRUE,"■","□")</f>
        <v>□</v>
      </c>
      <c r="N128" s="497" t="s">
        <v>17</v>
      </c>
      <c r="O128" s="498"/>
      <c r="P128" s="596" t="s">
        <v>189</v>
      </c>
      <c r="Q128" s="597"/>
      <c r="R128" s="598"/>
      <c r="S128" s="215"/>
      <c r="T128" s="213"/>
      <c r="U128" s="213"/>
      <c r="V128" s="214"/>
      <c r="W128" s="215"/>
      <c r="X128" s="201" t="str">
        <f>IF(D128=TRUE,"■","□")</f>
        <v>□</v>
      </c>
      <c r="Y128" s="184" t="s">
        <v>714</v>
      </c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212"/>
      <c r="AN128" s="199" t="str">
        <f t="shared" si="13"/>
        <v>■</v>
      </c>
      <c r="AO128" s="504" t="s">
        <v>220</v>
      </c>
      <c r="AP128" s="505"/>
      <c r="AQ128" s="184"/>
      <c r="AR128" s="216"/>
      <c r="AZ128" s="2" t="s">
        <v>725</v>
      </c>
      <c r="BB128" s="2" t="str">
        <f>IF(A125=TRUE,7,IF(A126=TRUE,6,IF(A127=TRUE,5,IF(A128=TRUE,4,IF(A129=TRUE,3,IF(A130=TRUE,2,IF(A131=TRUE,1,"　？　")))))))</f>
        <v>　？　</v>
      </c>
      <c r="BC128" s="2" t="s">
        <v>726</v>
      </c>
      <c r="CS128" s="92" t="b">
        <v>0</v>
      </c>
      <c r="CT128" s="93" t="b">
        <v>1</v>
      </c>
      <c r="DC128" s="92" t="b">
        <v>1</v>
      </c>
      <c r="DS128" s="98" t="b">
        <v>1</v>
      </c>
    </row>
    <row r="129" spans="1:123" ht="15" customHeight="1" x14ac:dyDescent="0.15">
      <c r="A129" s="979" t="b">
        <v>0</v>
      </c>
      <c r="F129" s="554"/>
      <c r="G129" s="215"/>
      <c r="H129" s="184"/>
      <c r="I129" s="184"/>
      <c r="J129" s="212"/>
      <c r="K129" s="199" t="str">
        <f t="shared" si="14"/>
        <v>□</v>
      </c>
      <c r="L129" s="308">
        <v>3</v>
      </c>
      <c r="M129" s="184"/>
      <c r="N129" s="184"/>
      <c r="O129" s="212"/>
      <c r="P129" s="215"/>
      <c r="Q129" s="184"/>
      <c r="R129" s="212"/>
      <c r="S129" s="215"/>
      <c r="T129" s="213"/>
      <c r="U129" s="213"/>
      <c r="V129" s="214"/>
      <c r="W129" s="215"/>
      <c r="X129" s="184"/>
      <c r="Y129" s="184"/>
      <c r="Z129" s="184"/>
      <c r="AA129" s="184"/>
      <c r="AB129" s="184"/>
      <c r="AC129" s="184"/>
      <c r="AD129" s="184"/>
      <c r="AE129" s="184" t="s">
        <v>745</v>
      </c>
      <c r="AF129" s="499"/>
      <c r="AG129" s="499"/>
      <c r="AH129" s="499"/>
      <c r="AI129" s="184" t="s">
        <v>744</v>
      </c>
      <c r="AJ129" s="184"/>
      <c r="AK129" s="184"/>
      <c r="AL129" s="184"/>
      <c r="AM129" s="212"/>
      <c r="AN129" s="199" t="str">
        <f t="shared" si="13"/>
        <v>■</v>
      </c>
      <c r="AO129" s="504" t="s">
        <v>19</v>
      </c>
      <c r="AP129" s="505"/>
      <c r="AQ129" s="184"/>
      <c r="AR129" s="216"/>
      <c r="DS129" s="98" t="b">
        <v>1</v>
      </c>
    </row>
    <row r="130" spans="1:123" ht="15" customHeight="1" x14ac:dyDescent="0.15">
      <c r="A130" s="979" t="b">
        <v>0</v>
      </c>
      <c r="D130" s="979" t="b">
        <v>0</v>
      </c>
      <c r="F130" s="554"/>
      <c r="G130" s="215"/>
      <c r="H130" s="184"/>
      <c r="I130" s="184"/>
      <c r="J130" s="212"/>
      <c r="K130" s="199" t="str">
        <f t="shared" si="14"/>
        <v>□</v>
      </c>
      <c r="L130" s="308">
        <v>2</v>
      </c>
      <c r="M130" s="215"/>
      <c r="N130" s="184"/>
      <c r="O130" s="212"/>
      <c r="P130" s="215"/>
      <c r="Q130" s="184"/>
      <c r="R130" s="212"/>
      <c r="S130" s="215"/>
      <c r="T130" s="184"/>
      <c r="U130" s="184"/>
      <c r="V130" s="212"/>
      <c r="W130" s="220" t="str">
        <f>IF(OR(C125,C126)=TRUE,"■","□")</f>
        <v>□</v>
      </c>
      <c r="X130" s="221" t="str">
        <f>IF(OR(C125,C126)=TRUE,CONCATENATE(AZ127,AZ128," ",BB128," ",BC128),BK127)</f>
        <v>冷房期の平均日射熱取得率（ηAc）</v>
      </c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199" t="str">
        <f t="shared" si="13"/>
        <v>■</v>
      </c>
      <c r="AO130" s="504" t="s">
        <v>115</v>
      </c>
      <c r="AP130" s="505"/>
      <c r="AQ130" s="184"/>
      <c r="AR130" s="216"/>
      <c r="DC130" s="92" t="b">
        <v>1</v>
      </c>
      <c r="DS130" s="98" t="b">
        <v>1</v>
      </c>
    </row>
    <row r="131" spans="1:123" ht="15" customHeight="1" x14ac:dyDescent="0.15">
      <c r="A131" s="979" t="b">
        <v>0</v>
      </c>
      <c r="C131" s="979" t="b">
        <v>0</v>
      </c>
      <c r="D131" s="979" t="b">
        <v>0</v>
      </c>
      <c r="F131" s="554"/>
      <c r="G131" s="215"/>
      <c r="H131" s="184"/>
      <c r="I131" s="184"/>
      <c r="J131" s="212"/>
      <c r="K131" s="199" t="str">
        <f>IF(A131=TRUE,"■","□")</f>
        <v>□</v>
      </c>
      <c r="L131" s="308">
        <v>1</v>
      </c>
      <c r="M131" s="215"/>
      <c r="N131" s="184"/>
      <c r="O131" s="212"/>
      <c r="P131" s="215"/>
      <c r="Q131" s="184"/>
      <c r="R131" s="212"/>
      <c r="S131" s="215"/>
      <c r="T131" s="184"/>
      <c r="U131" s="184"/>
      <c r="V131" s="212"/>
      <c r="W131" s="215"/>
      <c r="X131" s="201"/>
      <c r="Y131" s="184" t="s">
        <v>716</v>
      </c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212"/>
      <c r="AN131" s="199" t="str">
        <f>IF(DS132=TRUE,"■","□")</f>
        <v>■</v>
      </c>
      <c r="AO131" s="488" t="s">
        <v>112</v>
      </c>
      <c r="AP131" s="489"/>
      <c r="AQ131" s="184"/>
      <c r="AR131" s="216"/>
    </row>
    <row r="132" spans="1:123" ht="15" customHeight="1" x14ac:dyDescent="0.15">
      <c r="F132" s="554"/>
      <c r="G132" s="215"/>
      <c r="H132" s="184"/>
      <c r="I132" s="184"/>
      <c r="J132" s="212"/>
      <c r="K132" s="215"/>
      <c r="L132" s="212"/>
      <c r="M132" s="215"/>
      <c r="N132" s="184"/>
      <c r="O132" s="212"/>
      <c r="P132" s="215"/>
      <c r="Q132" s="184"/>
      <c r="R132" s="212"/>
      <c r="S132" s="215"/>
      <c r="T132" s="184"/>
      <c r="U132" s="184"/>
      <c r="V132" s="212"/>
      <c r="W132" s="215"/>
      <c r="X132" s="201" t="str">
        <f>IF(D130=TRUE,"■","□")</f>
        <v>□</v>
      </c>
      <c r="Y132" s="184" t="s">
        <v>715</v>
      </c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212"/>
      <c r="AN132" s="215"/>
      <c r="AO132" s="233"/>
      <c r="AP132" s="244"/>
      <c r="AQ132" s="184"/>
      <c r="AR132" s="216"/>
      <c r="CX132" s="88" t="b">
        <v>1</v>
      </c>
      <c r="CY132" s="85"/>
      <c r="CZ132" s="85"/>
      <c r="DA132" s="86"/>
      <c r="DB132" s="90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6"/>
      <c r="DS132" s="98" t="b">
        <v>1</v>
      </c>
    </row>
    <row r="133" spans="1:123" ht="15" customHeight="1" x14ac:dyDescent="0.15">
      <c r="D133" s="979" t="b">
        <v>0</v>
      </c>
      <c r="F133" s="554"/>
      <c r="G133" s="215"/>
      <c r="H133" s="184"/>
      <c r="I133" s="184"/>
      <c r="J133" s="212"/>
      <c r="K133" s="215"/>
      <c r="L133" s="212"/>
      <c r="M133" s="215"/>
      <c r="N133" s="184"/>
      <c r="O133" s="212"/>
      <c r="P133" s="215"/>
      <c r="Q133" s="184"/>
      <c r="R133" s="212"/>
      <c r="S133" s="202"/>
      <c r="T133" s="522"/>
      <c r="U133" s="522"/>
      <c r="V133" s="523"/>
      <c r="W133" s="231"/>
      <c r="X133" s="217"/>
      <c r="Y133" s="217"/>
      <c r="Z133" s="217"/>
      <c r="AA133" s="217"/>
      <c r="AB133" s="217"/>
      <c r="AC133" s="217"/>
      <c r="AD133" s="217"/>
      <c r="AE133" s="217" t="s">
        <v>745</v>
      </c>
      <c r="AF133" s="500"/>
      <c r="AG133" s="500"/>
      <c r="AH133" s="500"/>
      <c r="AI133" s="217" t="s">
        <v>746</v>
      </c>
      <c r="AJ133" s="217"/>
      <c r="AK133" s="217"/>
      <c r="AL133" s="217"/>
      <c r="AM133" s="240"/>
      <c r="AN133" s="199" t="str">
        <f t="shared" si="13"/>
        <v>■</v>
      </c>
      <c r="AO133" s="488" t="s">
        <v>111</v>
      </c>
      <c r="AP133" s="489"/>
      <c r="AQ133" s="184"/>
      <c r="AR133" s="216"/>
      <c r="DS133" s="98" t="b">
        <v>1</v>
      </c>
    </row>
    <row r="134" spans="1:123" ht="15" customHeight="1" x14ac:dyDescent="0.15">
      <c r="F134" s="554"/>
      <c r="G134" s="215"/>
      <c r="H134" s="184"/>
      <c r="I134" s="184"/>
      <c r="J134" s="212"/>
      <c r="K134" s="215"/>
      <c r="L134" s="212"/>
      <c r="M134" s="215"/>
      <c r="N134" s="184"/>
      <c r="O134" s="212"/>
      <c r="P134" s="215"/>
      <c r="Q134" s="184"/>
      <c r="R134" s="212"/>
      <c r="S134" s="220" t="str">
        <f>IF(C131=TRUE,"■","□")</f>
        <v>□</v>
      </c>
      <c r="T134" s="520" t="s">
        <v>728</v>
      </c>
      <c r="U134" s="520"/>
      <c r="V134" s="521"/>
      <c r="W134" s="199" t="str">
        <f>IF(D131=TRUE,"■","□")</f>
        <v>□</v>
      </c>
      <c r="X134" s="184" t="s">
        <v>790</v>
      </c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212"/>
      <c r="AN134" s="199" t="str">
        <f t="shared" si="13"/>
        <v>■</v>
      </c>
      <c r="AO134" s="488" t="s">
        <v>668</v>
      </c>
      <c r="AP134" s="489"/>
      <c r="AQ134" s="184"/>
      <c r="AR134" s="216"/>
      <c r="DS134" s="98" t="b">
        <v>1</v>
      </c>
    </row>
    <row r="135" spans="1:123" ht="15" customHeight="1" x14ac:dyDescent="0.15">
      <c r="F135" s="554"/>
      <c r="G135" s="215"/>
      <c r="H135" s="184"/>
      <c r="I135" s="184"/>
      <c r="J135" s="212"/>
      <c r="K135" s="215"/>
      <c r="L135" s="212"/>
      <c r="M135" s="215"/>
      <c r="N135" s="184"/>
      <c r="O135" s="212"/>
      <c r="P135" s="215"/>
      <c r="Q135" s="184"/>
      <c r="R135" s="212"/>
      <c r="S135" s="215"/>
      <c r="T135" s="184"/>
      <c r="U135" s="209"/>
      <c r="V135" s="210"/>
      <c r="W135" s="237"/>
      <c r="X135" s="238"/>
      <c r="Y135" s="238" t="s">
        <v>730</v>
      </c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311"/>
      <c r="AN135" s="199" t="str">
        <f t="shared" si="13"/>
        <v>□</v>
      </c>
      <c r="AO135" s="526"/>
      <c r="AP135" s="527"/>
      <c r="AQ135" s="184"/>
      <c r="AR135" s="216"/>
      <c r="DD135" s="92" t="b">
        <v>0</v>
      </c>
      <c r="DS135" s="98" t="b">
        <v>0</v>
      </c>
    </row>
    <row r="136" spans="1:123" ht="15" customHeight="1" x14ac:dyDescent="0.15">
      <c r="F136" s="554"/>
      <c r="G136" s="215"/>
      <c r="H136" s="184"/>
      <c r="I136" s="184"/>
      <c r="J136" s="212"/>
      <c r="K136" s="215"/>
      <c r="L136" s="212"/>
      <c r="M136" s="215"/>
      <c r="N136" s="184"/>
      <c r="O136" s="212"/>
      <c r="P136" s="215"/>
      <c r="Q136" s="184"/>
      <c r="R136" s="212"/>
      <c r="S136" s="215"/>
      <c r="T136" s="184"/>
      <c r="U136" s="184"/>
      <c r="V136" s="212"/>
      <c r="W136" s="201" t="str">
        <f>IF(D133=TRUE,"■","□")</f>
        <v>□</v>
      </c>
      <c r="X136" s="291" t="s">
        <v>789</v>
      </c>
      <c r="Y136" s="201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212"/>
      <c r="AN136" s="199" t="str">
        <f t="shared" si="13"/>
        <v>□</v>
      </c>
      <c r="AO136" s="526"/>
      <c r="AP136" s="527"/>
      <c r="AQ136" s="184"/>
      <c r="AR136" s="216"/>
      <c r="DB136" s="123"/>
      <c r="DC136" s="124"/>
      <c r="DD136" s="124" t="b">
        <v>0</v>
      </c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5"/>
      <c r="DS136" s="98" t="b">
        <v>0</v>
      </c>
    </row>
    <row r="137" spans="1:123" ht="15" customHeight="1" x14ac:dyDescent="0.15">
      <c r="F137" s="312"/>
      <c r="G137" s="215"/>
      <c r="H137" s="184"/>
      <c r="I137" s="184"/>
      <c r="J137" s="212"/>
      <c r="K137" s="215"/>
      <c r="L137" s="212"/>
      <c r="M137" s="215"/>
      <c r="N137" s="184"/>
      <c r="O137" s="212"/>
      <c r="P137" s="231"/>
      <c r="Q137" s="217"/>
      <c r="R137" s="240"/>
      <c r="S137" s="231"/>
      <c r="T137" s="217"/>
      <c r="U137" s="217"/>
      <c r="V137" s="240"/>
      <c r="W137" s="231"/>
      <c r="X137" s="217"/>
      <c r="Y137" s="184" t="s">
        <v>729</v>
      </c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40"/>
      <c r="AN137" s="231"/>
      <c r="AO137" s="219"/>
      <c r="AP137" s="267"/>
      <c r="AQ137" s="184"/>
      <c r="AR137" s="216"/>
      <c r="DD137" s="92" t="b">
        <v>0</v>
      </c>
    </row>
    <row r="138" spans="1:123" ht="15" customHeight="1" x14ac:dyDescent="0.15">
      <c r="F138" s="312"/>
      <c r="G138" s="215"/>
      <c r="H138" s="184"/>
      <c r="I138" s="184"/>
      <c r="J138" s="212"/>
      <c r="K138" s="215"/>
      <c r="L138" s="212"/>
      <c r="M138" s="215"/>
      <c r="N138" s="184"/>
      <c r="O138" s="212"/>
      <c r="P138" s="519" t="s">
        <v>193</v>
      </c>
      <c r="Q138" s="520"/>
      <c r="R138" s="521"/>
      <c r="S138" s="516" t="s">
        <v>195</v>
      </c>
      <c r="T138" s="517"/>
      <c r="U138" s="517"/>
      <c r="V138" s="518"/>
      <c r="W138" s="246" t="s">
        <v>196</v>
      </c>
      <c r="X138" s="246"/>
      <c r="Y138" s="246"/>
      <c r="Z138" s="246"/>
      <c r="AA138" s="246"/>
      <c r="AB138" s="246"/>
      <c r="AC138" s="246"/>
      <c r="AD138" s="246"/>
      <c r="AE138" s="315" t="str">
        <f>IF(DJ138=TRUE,"■","□")</f>
        <v>□</v>
      </c>
      <c r="AF138" s="246" t="s">
        <v>197</v>
      </c>
      <c r="AG138" s="246"/>
      <c r="AH138" s="246"/>
      <c r="AI138" s="246"/>
      <c r="AJ138" s="315" t="str">
        <f>IF(DO138=TRUE,"■","□")</f>
        <v>□</v>
      </c>
      <c r="AK138" s="246" t="s">
        <v>198</v>
      </c>
      <c r="AL138" s="246"/>
      <c r="AM138" s="247"/>
      <c r="AN138" s="199" t="str">
        <f t="shared" ref="AN138:AN145" si="15">IF(DS138=TRUE,"■","□")</f>
        <v>■</v>
      </c>
      <c r="AO138" s="488" t="s">
        <v>67</v>
      </c>
      <c r="AP138" s="489"/>
      <c r="AQ138" s="648"/>
      <c r="AR138" s="649"/>
      <c r="DB138" s="90"/>
      <c r="DC138" s="85"/>
      <c r="DD138" s="85"/>
      <c r="DE138" s="85"/>
      <c r="DF138" s="85"/>
      <c r="DG138" s="85"/>
      <c r="DH138" s="85"/>
      <c r="DI138" s="85"/>
      <c r="DJ138" s="85" t="b">
        <v>0</v>
      </c>
      <c r="DK138" s="85"/>
      <c r="DL138" s="85"/>
      <c r="DM138" s="85"/>
      <c r="DN138" s="85"/>
      <c r="DO138" s="85" t="b">
        <v>0</v>
      </c>
      <c r="DP138" s="85"/>
      <c r="DQ138" s="85"/>
      <c r="DR138" s="86"/>
      <c r="DS138" s="98" t="b">
        <v>1</v>
      </c>
    </row>
    <row r="139" spans="1:123" ht="15" customHeight="1" x14ac:dyDescent="0.15">
      <c r="F139" s="312"/>
      <c r="G139" s="215"/>
      <c r="H139" s="184"/>
      <c r="I139" s="184"/>
      <c r="J139" s="212"/>
      <c r="K139" s="215"/>
      <c r="L139" s="212"/>
      <c r="M139" s="215"/>
      <c r="N139" s="184"/>
      <c r="O139" s="212"/>
      <c r="P139" s="536" t="s">
        <v>194</v>
      </c>
      <c r="Q139" s="522"/>
      <c r="R139" s="523"/>
      <c r="S139" s="519" t="s">
        <v>199</v>
      </c>
      <c r="T139" s="520"/>
      <c r="U139" s="520"/>
      <c r="V139" s="521"/>
      <c r="W139" s="220" t="str">
        <f>IF(DB139=TRUE,"■","□")</f>
        <v>□</v>
      </c>
      <c r="X139" s="221" t="s">
        <v>200</v>
      </c>
      <c r="Y139" s="221"/>
      <c r="Z139" s="221"/>
      <c r="AA139" s="221"/>
      <c r="AB139" s="221"/>
      <c r="AC139" s="221"/>
      <c r="AD139" s="221"/>
      <c r="AE139" s="268"/>
      <c r="AF139" s="221"/>
      <c r="AG139" s="221"/>
      <c r="AH139" s="221"/>
      <c r="AI139" s="221"/>
      <c r="AJ139" s="221"/>
      <c r="AK139" s="221"/>
      <c r="AL139" s="221"/>
      <c r="AM139" s="223"/>
      <c r="AN139" s="199" t="str">
        <f t="shared" si="15"/>
        <v>■</v>
      </c>
      <c r="AO139" s="488" t="s">
        <v>109</v>
      </c>
      <c r="AP139" s="489"/>
      <c r="AQ139" s="648"/>
      <c r="AR139" s="649"/>
      <c r="DB139" s="97" t="b">
        <v>0</v>
      </c>
      <c r="DS139" s="98" t="b">
        <v>1</v>
      </c>
    </row>
    <row r="140" spans="1:123" ht="15" customHeight="1" x14ac:dyDescent="0.15">
      <c r="F140" s="312"/>
      <c r="G140" s="215"/>
      <c r="H140" s="184"/>
      <c r="I140" s="184"/>
      <c r="J140" s="212"/>
      <c r="K140" s="215"/>
      <c r="L140" s="212"/>
      <c r="M140" s="215"/>
      <c r="N140" s="184"/>
      <c r="O140" s="212"/>
      <c r="P140" s="215"/>
      <c r="Q140" s="184"/>
      <c r="R140" s="212"/>
      <c r="S140" s="215"/>
      <c r="T140" s="184"/>
      <c r="U140" s="184"/>
      <c r="V140" s="212"/>
      <c r="W140" s="201" t="str">
        <f>IF(DB140=TRUE,"■","□")</f>
        <v>□</v>
      </c>
      <c r="X140" s="184" t="s">
        <v>211</v>
      </c>
      <c r="Y140" s="184"/>
      <c r="Z140" s="184"/>
      <c r="AA140" s="18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212" t="s">
        <v>22</v>
      </c>
      <c r="AN140" s="199" t="str">
        <f t="shared" si="15"/>
        <v>■</v>
      </c>
      <c r="AO140" s="504" t="s">
        <v>110</v>
      </c>
      <c r="AP140" s="505"/>
      <c r="AQ140" s="184"/>
      <c r="AR140" s="216"/>
      <c r="DB140" s="97" t="b">
        <v>0</v>
      </c>
      <c r="DS140" s="98" t="b">
        <v>1</v>
      </c>
    </row>
    <row r="141" spans="1:123" ht="15" customHeight="1" x14ac:dyDescent="0.15">
      <c r="F141" s="312"/>
      <c r="G141" s="215"/>
      <c r="H141" s="184"/>
      <c r="I141" s="184"/>
      <c r="J141" s="212"/>
      <c r="K141" s="215"/>
      <c r="L141" s="212"/>
      <c r="M141" s="215"/>
      <c r="N141" s="184"/>
      <c r="O141" s="212"/>
      <c r="P141" s="215"/>
      <c r="Q141" s="184"/>
      <c r="R141" s="212"/>
      <c r="S141" s="215"/>
      <c r="T141" s="184"/>
      <c r="U141" s="184"/>
      <c r="V141" s="212"/>
      <c r="W141" s="237"/>
      <c r="X141" s="238"/>
      <c r="Y141" s="238"/>
      <c r="Z141" s="238"/>
      <c r="AA141" s="238"/>
      <c r="AB141" s="747"/>
      <c r="AC141" s="747"/>
      <c r="AD141" s="747"/>
      <c r="AE141" s="747"/>
      <c r="AF141" s="747"/>
      <c r="AG141" s="747"/>
      <c r="AH141" s="747"/>
      <c r="AI141" s="747"/>
      <c r="AJ141" s="747"/>
      <c r="AK141" s="747"/>
      <c r="AL141" s="747"/>
      <c r="AM141" s="239"/>
      <c r="AN141" s="199" t="str">
        <f t="shared" si="15"/>
        <v>■</v>
      </c>
      <c r="AO141" s="504" t="s">
        <v>111</v>
      </c>
      <c r="AP141" s="505"/>
      <c r="AQ141" s="184"/>
      <c r="AR141" s="216"/>
      <c r="DS141" s="98" t="b">
        <v>1</v>
      </c>
    </row>
    <row r="142" spans="1:123" ht="15" customHeight="1" x14ac:dyDescent="0.15">
      <c r="F142" s="312"/>
      <c r="G142" s="215"/>
      <c r="H142" s="184"/>
      <c r="I142" s="184"/>
      <c r="J142" s="212"/>
      <c r="K142" s="215"/>
      <c r="L142" s="212"/>
      <c r="M142" s="215"/>
      <c r="N142" s="184"/>
      <c r="O142" s="212"/>
      <c r="P142" s="215"/>
      <c r="Q142" s="184"/>
      <c r="R142" s="212"/>
      <c r="S142" s="215"/>
      <c r="T142" s="184"/>
      <c r="U142" s="184"/>
      <c r="V142" s="212"/>
      <c r="W142" s="199" t="str">
        <f>IF(DB142=TRUE,"■","□")</f>
        <v>□</v>
      </c>
      <c r="X142" s="291" t="s">
        <v>212</v>
      </c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2"/>
      <c r="AN142" s="199" t="str">
        <f t="shared" si="15"/>
        <v>■</v>
      </c>
      <c r="AO142" s="504" t="s">
        <v>19</v>
      </c>
      <c r="AP142" s="505"/>
      <c r="AQ142" s="184"/>
      <c r="AR142" s="216"/>
      <c r="DB142" s="97" t="b">
        <v>0</v>
      </c>
      <c r="DS142" s="98" t="b">
        <v>1</v>
      </c>
    </row>
    <row r="143" spans="1:123" ht="15" customHeight="1" x14ac:dyDescent="0.15">
      <c r="F143" s="312"/>
      <c r="G143" s="215"/>
      <c r="H143" s="184"/>
      <c r="I143" s="184"/>
      <c r="J143" s="212"/>
      <c r="K143" s="215"/>
      <c r="L143" s="212"/>
      <c r="M143" s="215"/>
      <c r="N143" s="184"/>
      <c r="O143" s="212"/>
      <c r="P143" s="215"/>
      <c r="Q143" s="184"/>
      <c r="R143" s="212"/>
      <c r="S143" s="215"/>
      <c r="T143" s="184"/>
      <c r="U143" s="184"/>
      <c r="V143" s="212"/>
      <c r="W143" s="199" t="str">
        <f>IF(DB143=TRUE,"■","□")</f>
        <v>□</v>
      </c>
      <c r="X143" s="184" t="s">
        <v>211</v>
      </c>
      <c r="Y143" s="184"/>
      <c r="Z143" s="184"/>
      <c r="AA143" s="18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212" t="s">
        <v>22</v>
      </c>
      <c r="AN143" s="199" t="str">
        <f t="shared" si="15"/>
        <v>□</v>
      </c>
      <c r="AO143" s="745"/>
      <c r="AP143" s="746"/>
      <c r="AQ143" s="184"/>
      <c r="AR143" s="216"/>
      <c r="DB143" s="97" t="b">
        <v>0</v>
      </c>
      <c r="DS143" s="98" t="b">
        <v>0</v>
      </c>
    </row>
    <row r="144" spans="1:123" ht="15" customHeight="1" x14ac:dyDescent="0.15">
      <c r="F144" s="312"/>
      <c r="G144" s="215"/>
      <c r="H144" s="184"/>
      <c r="I144" s="184"/>
      <c r="J144" s="212"/>
      <c r="K144" s="215"/>
      <c r="L144" s="212"/>
      <c r="M144" s="215"/>
      <c r="N144" s="184"/>
      <c r="O144" s="212"/>
      <c r="P144" s="215"/>
      <c r="Q144" s="184"/>
      <c r="R144" s="212"/>
      <c r="S144" s="231"/>
      <c r="T144" s="217"/>
      <c r="U144" s="217"/>
      <c r="V144" s="240"/>
      <c r="W144" s="231"/>
      <c r="X144" s="217"/>
      <c r="Y144" s="217"/>
      <c r="Z144" s="217"/>
      <c r="AA144" s="217"/>
      <c r="AB144" s="515"/>
      <c r="AC144" s="515"/>
      <c r="AD144" s="515"/>
      <c r="AE144" s="515"/>
      <c r="AF144" s="515"/>
      <c r="AG144" s="515"/>
      <c r="AH144" s="515"/>
      <c r="AI144" s="515"/>
      <c r="AJ144" s="515"/>
      <c r="AK144" s="515"/>
      <c r="AL144" s="515"/>
      <c r="AM144" s="240"/>
      <c r="AN144" s="199" t="str">
        <f t="shared" si="15"/>
        <v>□</v>
      </c>
      <c r="AO144" s="745"/>
      <c r="AP144" s="746"/>
      <c r="AQ144" s="184"/>
      <c r="AR144" s="216"/>
      <c r="DS144" s="98" t="b">
        <v>0</v>
      </c>
    </row>
    <row r="145" spans="1:123" ht="15" customHeight="1" x14ac:dyDescent="0.15">
      <c r="F145" s="312"/>
      <c r="G145" s="215"/>
      <c r="H145" s="184"/>
      <c r="I145" s="184"/>
      <c r="J145" s="212"/>
      <c r="K145" s="215"/>
      <c r="L145" s="212"/>
      <c r="M145" s="215"/>
      <c r="N145" s="184"/>
      <c r="O145" s="212"/>
      <c r="P145" s="215"/>
      <c r="Q145" s="184"/>
      <c r="R145" s="212"/>
      <c r="S145" s="680" t="s">
        <v>213</v>
      </c>
      <c r="T145" s="617"/>
      <c r="U145" s="617"/>
      <c r="V145" s="618"/>
      <c r="W145" s="220" t="str">
        <f>IF(DB145=TRUE,"■","□")</f>
        <v>□</v>
      </c>
      <c r="X145" s="221" t="s">
        <v>214</v>
      </c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3"/>
      <c r="AN145" s="199" t="str">
        <f t="shared" si="15"/>
        <v>□</v>
      </c>
      <c r="AO145" s="745"/>
      <c r="AP145" s="746"/>
      <c r="AQ145" s="184"/>
      <c r="AR145" s="216"/>
      <c r="DB145" s="90" t="b">
        <v>0</v>
      </c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6"/>
      <c r="DS145" s="98" t="b">
        <v>0</v>
      </c>
    </row>
    <row r="146" spans="1:123" ht="15" customHeight="1" x14ac:dyDescent="0.15">
      <c r="F146" s="312"/>
      <c r="G146" s="215"/>
      <c r="H146" s="184"/>
      <c r="I146" s="184"/>
      <c r="J146" s="212"/>
      <c r="K146" s="215"/>
      <c r="L146" s="212"/>
      <c r="M146" s="215"/>
      <c r="N146" s="184"/>
      <c r="O146" s="212"/>
      <c r="P146" s="215"/>
      <c r="Q146" s="184"/>
      <c r="R146" s="212"/>
      <c r="S146" s="215"/>
      <c r="T146" s="184"/>
      <c r="U146" s="184"/>
      <c r="V146" s="212"/>
      <c r="W146" s="201" t="str">
        <f>IF(DB146=TRUE,"■","□")</f>
        <v>□</v>
      </c>
      <c r="X146" s="184" t="s">
        <v>211</v>
      </c>
      <c r="Y146" s="184"/>
      <c r="Z146" s="184"/>
      <c r="AA146" s="184"/>
      <c r="AB146" s="751" t="s">
        <v>719</v>
      </c>
      <c r="AC146" s="751"/>
      <c r="AD146" s="751"/>
      <c r="AE146" s="751"/>
      <c r="AF146" s="751"/>
      <c r="AG146" s="751"/>
      <c r="AH146" s="751"/>
      <c r="AI146" s="751"/>
      <c r="AJ146" s="751"/>
      <c r="AK146" s="751"/>
      <c r="AL146" s="751"/>
      <c r="AM146" s="212" t="s">
        <v>22</v>
      </c>
      <c r="AN146" s="215"/>
      <c r="AO146" s="233"/>
      <c r="AP146" s="244"/>
      <c r="AQ146" s="184"/>
      <c r="AR146" s="216"/>
      <c r="DB146" s="97" t="b">
        <v>0</v>
      </c>
    </row>
    <row r="147" spans="1:123" ht="15" customHeight="1" x14ac:dyDescent="0.15">
      <c r="F147" s="312"/>
      <c r="G147" s="215"/>
      <c r="H147" s="184"/>
      <c r="I147" s="184"/>
      <c r="J147" s="212"/>
      <c r="K147" s="215"/>
      <c r="L147" s="212"/>
      <c r="M147" s="215"/>
      <c r="N147" s="184"/>
      <c r="O147" s="212"/>
      <c r="P147" s="215"/>
      <c r="Q147" s="184"/>
      <c r="R147" s="212"/>
      <c r="S147" s="215"/>
      <c r="T147" s="184"/>
      <c r="U147" s="184"/>
      <c r="V147" s="212"/>
      <c r="W147" s="237"/>
      <c r="X147" s="238"/>
      <c r="Y147" s="238"/>
      <c r="Z147" s="238"/>
      <c r="AA147" s="238"/>
      <c r="AB147" s="752"/>
      <c r="AC147" s="752"/>
      <c r="AD147" s="752"/>
      <c r="AE147" s="752"/>
      <c r="AF147" s="752"/>
      <c r="AG147" s="752"/>
      <c r="AH147" s="752"/>
      <c r="AI147" s="752"/>
      <c r="AJ147" s="752"/>
      <c r="AK147" s="752"/>
      <c r="AL147" s="752"/>
      <c r="AM147" s="239"/>
      <c r="AN147" s="215"/>
      <c r="AO147" s="233"/>
      <c r="AP147" s="244"/>
      <c r="AQ147" s="184"/>
      <c r="AR147" s="216"/>
    </row>
    <row r="148" spans="1:123" ht="15" customHeight="1" x14ac:dyDescent="0.15">
      <c r="F148" s="312"/>
      <c r="G148" s="215"/>
      <c r="H148" s="184"/>
      <c r="I148" s="184"/>
      <c r="J148" s="212"/>
      <c r="K148" s="215"/>
      <c r="L148" s="212"/>
      <c r="M148" s="215"/>
      <c r="N148" s="184"/>
      <c r="O148" s="212"/>
      <c r="P148" s="215"/>
      <c r="Q148" s="184"/>
      <c r="R148" s="212"/>
      <c r="S148" s="215"/>
      <c r="T148" s="184"/>
      <c r="U148" s="184"/>
      <c r="V148" s="212"/>
      <c r="W148" s="199" t="str">
        <f>IF(DB148=TRUE,"■","□")</f>
        <v>□</v>
      </c>
      <c r="X148" s="184" t="s">
        <v>215</v>
      </c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212"/>
      <c r="AN148" s="215"/>
      <c r="AO148" s="233"/>
      <c r="AP148" s="244"/>
      <c r="AQ148" s="184"/>
      <c r="AR148" s="216"/>
      <c r="DB148" s="97" t="b">
        <v>0</v>
      </c>
    </row>
    <row r="149" spans="1:123" ht="15" customHeight="1" x14ac:dyDescent="0.15">
      <c r="F149" s="313"/>
      <c r="G149" s="215"/>
      <c r="H149" s="184"/>
      <c r="I149" s="184"/>
      <c r="J149" s="212"/>
      <c r="K149" s="199"/>
      <c r="L149" s="212"/>
      <c r="M149" s="215"/>
      <c r="N149" s="184"/>
      <c r="O149" s="212"/>
      <c r="P149" s="215"/>
      <c r="Q149" s="184"/>
      <c r="R149" s="212"/>
      <c r="S149" s="215"/>
      <c r="T149" s="184"/>
      <c r="U149" s="184"/>
      <c r="V149" s="212"/>
      <c r="W149" s="199" t="str">
        <f>IF(DB149=TRUE,"■","□")</f>
        <v>□</v>
      </c>
      <c r="X149" s="184" t="s">
        <v>211</v>
      </c>
      <c r="Y149" s="184"/>
      <c r="Z149" s="184"/>
      <c r="AA149" s="184"/>
      <c r="AB149" s="751"/>
      <c r="AC149" s="751"/>
      <c r="AD149" s="751"/>
      <c r="AE149" s="751"/>
      <c r="AF149" s="751"/>
      <c r="AG149" s="751"/>
      <c r="AH149" s="751"/>
      <c r="AI149" s="751"/>
      <c r="AJ149" s="751"/>
      <c r="AK149" s="751"/>
      <c r="AL149" s="751"/>
      <c r="AM149" s="212" t="s">
        <v>22</v>
      </c>
      <c r="AN149" s="215"/>
      <c r="AO149" s="233"/>
      <c r="AP149" s="244"/>
      <c r="AQ149" s="184"/>
      <c r="AR149" s="216"/>
      <c r="DB149" s="97" t="b">
        <v>0</v>
      </c>
    </row>
    <row r="150" spans="1:123" ht="15" customHeight="1" x14ac:dyDescent="0.15">
      <c r="F150" s="313"/>
      <c r="G150" s="215"/>
      <c r="H150" s="184"/>
      <c r="I150" s="184"/>
      <c r="J150" s="212"/>
      <c r="K150" s="215"/>
      <c r="L150" s="212"/>
      <c r="M150" s="215"/>
      <c r="N150" s="184"/>
      <c r="O150" s="212"/>
      <c r="P150" s="231"/>
      <c r="Q150" s="217"/>
      <c r="R150" s="240"/>
      <c r="S150" s="231"/>
      <c r="T150" s="217"/>
      <c r="U150" s="217"/>
      <c r="V150" s="240"/>
      <c r="W150" s="231"/>
      <c r="X150" s="217"/>
      <c r="Y150" s="217"/>
      <c r="Z150" s="217"/>
      <c r="AA150" s="217"/>
      <c r="AB150" s="753"/>
      <c r="AC150" s="753"/>
      <c r="AD150" s="753"/>
      <c r="AE150" s="753"/>
      <c r="AF150" s="753"/>
      <c r="AG150" s="753"/>
      <c r="AH150" s="753"/>
      <c r="AI150" s="753"/>
      <c r="AJ150" s="753"/>
      <c r="AK150" s="753"/>
      <c r="AL150" s="753"/>
      <c r="AM150" s="240"/>
      <c r="AN150" s="231"/>
      <c r="AO150" s="219"/>
      <c r="AP150" s="267"/>
      <c r="AQ150" s="184"/>
      <c r="AR150" s="216"/>
    </row>
    <row r="151" spans="1:123" ht="15" customHeight="1" x14ac:dyDescent="0.15">
      <c r="F151" s="312"/>
      <c r="G151" s="231"/>
      <c r="H151" s="217"/>
      <c r="I151" s="217"/>
      <c r="J151" s="240"/>
      <c r="K151" s="231"/>
      <c r="L151" s="240"/>
      <c r="M151" s="217"/>
      <c r="N151" s="217"/>
      <c r="O151" s="240"/>
      <c r="P151" s="748" t="s">
        <v>569</v>
      </c>
      <c r="Q151" s="749"/>
      <c r="R151" s="750"/>
      <c r="S151" s="248" t="str">
        <f>IF(CX151=TRUE,"■","□")</f>
        <v>□</v>
      </c>
      <c r="T151" s="246" t="s">
        <v>575</v>
      </c>
      <c r="U151" s="246"/>
      <c r="V151" s="246"/>
      <c r="W151" s="246"/>
      <c r="X151" s="246"/>
      <c r="Y151" s="246"/>
      <c r="Z151" s="246"/>
      <c r="AA151" s="246"/>
      <c r="AB151" s="314"/>
      <c r="AC151" s="315" t="str">
        <f>IF(DH151=TRUE,"■","□")</f>
        <v>□</v>
      </c>
      <c r="AD151" s="246" t="s">
        <v>573</v>
      </c>
      <c r="AE151" s="314"/>
      <c r="AF151" s="314"/>
      <c r="AG151" s="314"/>
      <c r="AH151" s="315" t="str">
        <f>IF(DM151=TRUE,"■","□")</f>
        <v>□</v>
      </c>
      <c r="AI151" s="246" t="s">
        <v>574</v>
      </c>
      <c r="AJ151" s="314"/>
      <c r="AK151" s="314"/>
      <c r="AL151" s="314"/>
      <c r="AM151" s="247"/>
      <c r="AN151" s="245"/>
      <c r="AO151" s="249"/>
      <c r="AP151" s="250"/>
      <c r="AQ151" s="838"/>
      <c r="AR151" s="839"/>
      <c r="CX151" s="95" t="b">
        <v>0</v>
      </c>
      <c r="DB151" s="126"/>
      <c r="DC151" s="99"/>
      <c r="DD151" s="99"/>
      <c r="DE151" s="99"/>
      <c r="DF151" s="99"/>
      <c r="DG151" s="99"/>
      <c r="DH151" s="99" t="b">
        <v>0</v>
      </c>
      <c r="DI151" s="99"/>
      <c r="DJ151" s="99"/>
      <c r="DK151" s="99"/>
      <c r="DL151" s="99"/>
      <c r="DM151" s="99" t="b">
        <v>0</v>
      </c>
      <c r="DN151" s="99"/>
      <c r="DO151" s="99"/>
      <c r="DP151" s="99"/>
      <c r="DQ151" s="99"/>
      <c r="DR151" s="127"/>
    </row>
    <row r="152" spans="1:123" ht="15" customHeight="1" x14ac:dyDescent="0.15">
      <c r="A152" s="980" t="b">
        <f>選択ｼｰﾄ!A19</f>
        <v>1</v>
      </c>
      <c r="B152" s="980"/>
      <c r="C152" s="980"/>
      <c r="D152" s="980"/>
      <c r="E152" s="980"/>
      <c r="F152" s="289"/>
      <c r="G152" s="251" t="str">
        <f>IF(選択ｼｰﾄ!A19=TRUE,"■","□")</f>
        <v>■</v>
      </c>
      <c r="H152" s="252" t="s">
        <v>637</v>
      </c>
      <c r="I152" s="252"/>
      <c r="J152" s="253"/>
      <c r="K152" s="633" t="s">
        <v>13</v>
      </c>
      <c r="L152" s="616"/>
      <c r="M152" s="184"/>
      <c r="N152" s="184"/>
      <c r="O152" s="184"/>
      <c r="P152" s="681" t="s">
        <v>191</v>
      </c>
      <c r="Q152" s="682"/>
      <c r="R152" s="682"/>
      <c r="S152" s="682"/>
      <c r="T152" s="682"/>
      <c r="U152" s="682"/>
      <c r="V152" s="683"/>
      <c r="W152" s="246" t="s">
        <v>192</v>
      </c>
      <c r="X152" s="316"/>
      <c r="Y152" s="246"/>
      <c r="Z152" s="246"/>
      <c r="AA152" s="735" t="str">
        <f>IF(AA124="","",AA124)</f>
        <v>　</v>
      </c>
      <c r="AB152" s="735"/>
      <c r="AC152" s="246" t="s">
        <v>223</v>
      </c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7"/>
      <c r="AN152" s="199" t="str">
        <f t="shared" ref="AN152:AN162" si="16">IF(DS152=TRUE,"■","□")</f>
        <v>■</v>
      </c>
      <c r="AO152" s="488" t="s">
        <v>67</v>
      </c>
      <c r="AP152" s="489"/>
      <c r="AQ152" s="689" t="str">
        <f>IF(A152=TRUE,"☑","□")</f>
        <v>☑</v>
      </c>
      <c r="AR152" s="690"/>
      <c r="CR152" s="85"/>
      <c r="CS152" s="85"/>
      <c r="CT152" s="86"/>
      <c r="CU152" s="87"/>
      <c r="CV152" s="85"/>
      <c r="CW152" s="84"/>
      <c r="CX152" s="88"/>
      <c r="CY152" s="85"/>
      <c r="CZ152" s="85"/>
      <c r="DA152" s="89"/>
      <c r="DB152" s="90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6"/>
      <c r="DS152" s="91" t="b">
        <v>1</v>
      </c>
    </row>
    <row r="153" spans="1:123" ht="15" customHeight="1" x14ac:dyDescent="0.15">
      <c r="A153" s="979" t="b">
        <v>0</v>
      </c>
      <c r="B153" s="979" t="b">
        <v>1</v>
      </c>
      <c r="C153" s="979" t="b">
        <v>0</v>
      </c>
      <c r="D153" s="979" t="b">
        <v>0</v>
      </c>
      <c r="E153" s="979" t="b">
        <v>0</v>
      </c>
      <c r="F153" s="554"/>
      <c r="G153" s="536" t="s">
        <v>222</v>
      </c>
      <c r="H153" s="522"/>
      <c r="I153" s="522"/>
      <c r="J153" s="523"/>
      <c r="K153" s="199" t="str">
        <f>IF(A153=TRUE,"■","□")</f>
        <v>□</v>
      </c>
      <c r="L153" s="211">
        <v>6</v>
      </c>
      <c r="M153" s="199" t="str">
        <f>IF(CT153=TRUE,"■","□")</f>
        <v>□</v>
      </c>
      <c r="N153" s="570" t="s">
        <v>14</v>
      </c>
      <c r="O153" s="570"/>
      <c r="P153" s="577" t="s">
        <v>731</v>
      </c>
      <c r="Q153" s="578"/>
      <c r="R153" s="579"/>
      <c r="S153" s="220" t="str">
        <f>IF(D153=TRUE,"■","□")</f>
        <v>□</v>
      </c>
      <c r="T153" s="221" t="s">
        <v>732</v>
      </c>
      <c r="U153" s="221"/>
      <c r="V153" s="223"/>
      <c r="W153" s="220" t="str">
        <f>IF(E153=TRUE,"■","□")</f>
        <v>□</v>
      </c>
      <c r="X153" s="221" t="s">
        <v>693</v>
      </c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3"/>
      <c r="AN153" s="199" t="str">
        <f t="shared" si="16"/>
        <v>■</v>
      </c>
      <c r="AO153" s="488" t="s">
        <v>109</v>
      </c>
      <c r="AP153" s="489"/>
      <c r="AQ153" s="648"/>
      <c r="AR153" s="649"/>
      <c r="CS153" s="92" t="b">
        <v>1</v>
      </c>
      <c r="CT153" s="93" t="b">
        <v>0</v>
      </c>
      <c r="DS153" s="98" t="b">
        <v>1</v>
      </c>
    </row>
    <row r="154" spans="1:123" ht="15" customHeight="1" x14ac:dyDescent="0.15">
      <c r="A154" s="979" t="b">
        <v>0</v>
      </c>
      <c r="F154" s="554"/>
      <c r="G154" s="536" t="s">
        <v>221</v>
      </c>
      <c r="H154" s="522"/>
      <c r="I154" s="522"/>
      <c r="J154" s="523"/>
      <c r="K154" s="199" t="str">
        <f>IF(A154=TRUE,"■","□")</f>
        <v>□</v>
      </c>
      <c r="L154" s="211">
        <v>5</v>
      </c>
      <c r="M154" s="199" t="str">
        <f>IF(CT154=TRUE,"■","□")</f>
        <v>□</v>
      </c>
      <c r="N154" s="497" t="s">
        <v>15</v>
      </c>
      <c r="O154" s="497"/>
      <c r="P154" s="547"/>
      <c r="Q154" s="548"/>
      <c r="R154" s="549"/>
      <c r="S154" s="199"/>
      <c r="T154" s="184"/>
      <c r="U154" s="184"/>
      <c r="V154" s="212"/>
      <c r="W154" s="215"/>
      <c r="X154" s="290" t="s">
        <v>694</v>
      </c>
      <c r="Y154" s="290"/>
      <c r="Z154" s="290"/>
      <c r="AA154" s="290"/>
      <c r="AB154" s="290"/>
      <c r="AC154" s="290"/>
      <c r="AD154" s="317"/>
      <c r="AE154" s="317"/>
      <c r="AF154" s="317"/>
      <c r="AG154" s="290"/>
      <c r="AH154" s="290"/>
      <c r="AI154" s="290"/>
      <c r="AJ154" s="184"/>
      <c r="AK154" s="184"/>
      <c r="AL154" s="184"/>
      <c r="AM154" s="212"/>
      <c r="AN154" s="199" t="str">
        <f t="shared" si="16"/>
        <v>■</v>
      </c>
      <c r="AO154" s="504" t="s">
        <v>110</v>
      </c>
      <c r="AP154" s="505"/>
      <c r="AQ154" s="184"/>
      <c r="AR154" s="216"/>
      <c r="CS154" s="92" t="b">
        <v>1</v>
      </c>
      <c r="CT154" s="93" t="b">
        <v>0</v>
      </c>
      <c r="DS154" s="98" t="b">
        <v>1</v>
      </c>
    </row>
    <row r="155" spans="1:123" ht="15" customHeight="1" x14ac:dyDescent="0.15">
      <c r="A155" s="979" t="b">
        <v>0</v>
      </c>
      <c r="F155" s="554"/>
      <c r="G155" s="215"/>
      <c r="H155" s="184"/>
      <c r="I155" s="184"/>
      <c r="J155" s="212"/>
      <c r="K155" s="199" t="str">
        <f>IF(A155=TRUE,"■","□")</f>
        <v>□</v>
      </c>
      <c r="L155" s="211">
        <v>4</v>
      </c>
      <c r="M155" s="199" t="str">
        <f>IF(CT155=TRUE,"■","□")</f>
        <v>□</v>
      </c>
      <c r="N155" s="497" t="s">
        <v>16</v>
      </c>
      <c r="O155" s="497"/>
      <c r="P155" s="547"/>
      <c r="Q155" s="548"/>
      <c r="R155" s="549"/>
      <c r="S155" s="215"/>
      <c r="T155" s="184"/>
      <c r="U155" s="184"/>
      <c r="V155" s="212"/>
      <c r="W155" s="215"/>
      <c r="X155" s="290" t="s">
        <v>695</v>
      </c>
      <c r="Y155" s="290"/>
      <c r="Z155" s="290"/>
      <c r="AA155" s="290"/>
      <c r="AB155" s="290"/>
      <c r="AC155" s="290"/>
      <c r="AD155" s="184"/>
      <c r="AE155" s="184"/>
      <c r="AF155" s="742"/>
      <c r="AG155" s="743"/>
      <c r="AH155" s="744"/>
      <c r="AI155" s="290" t="s">
        <v>696</v>
      </c>
      <c r="AJ155" s="184"/>
      <c r="AK155" s="184"/>
      <c r="AL155" s="184"/>
      <c r="AM155" s="212"/>
      <c r="AN155" s="199" t="str">
        <f t="shared" si="16"/>
        <v>■</v>
      </c>
      <c r="AO155" s="504" t="s">
        <v>129</v>
      </c>
      <c r="AP155" s="505"/>
      <c r="AQ155" s="184"/>
      <c r="AR155" s="216"/>
      <c r="CS155" s="92" t="b">
        <v>1</v>
      </c>
      <c r="CT155" s="93" t="b">
        <v>0</v>
      </c>
      <c r="DS155" s="98" t="b">
        <v>1</v>
      </c>
    </row>
    <row r="156" spans="1:123" ht="15" customHeight="1" x14ac:dyDescent="0.15">
      <c r="A156" s="979" t="b">
        <v>0</v>
      </c>
      <c r="F156" s="554"/>
      <c r="G156" s="215"/>
      <c r="H156" s="184"/>
      <c r="I156" s="184"/>
      <c r="J156" s="212"/>
      <c r="K156" s="199" t="str">
        <f>IF(A156=TRUE,"■","□")</f>
        <v>□</v>
      </c>
      <c r="L156" s="200">
        <v>1</v>
      </c>
      <c r="M156" s="199" t="str">
        <f>IF(CT156=TRUE,"■","□")</f>
        <v>□</v>
      </c>
      <c r="N156" s="497" t="s">
        <v>17</v>
      </c>
      <c r="O156" s="497"/>
      <c r="P156" s="547"/>
      <c r="Q156" s="548"/>
      <c r="R156" s="549"/>
      <c r="S156" s="215"/>
      <c r="T156" s="184"/>
      <c r="U156" s="184"/>
      <c r="V156" s="212"/>
      <c r="W156" s="248" t="str">
        <f>IF(D153=TRUE,"■","□")</f>
        <v>□</v>
      </c>
      <c r="X156" s="316" t="s">
        <v>702</v>
      </c>
      <c r="Y156" s="246"/>
      <c r="Z156" s="246"/>
      <c r="AA156" s="246"/>
      <c r="AB156" s="246"/>
      <c r="AC156" s="246" t="s">
        <v>705</v>
      </c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7"/>
      <c r="AN156" s="199" t="str">
        <f t="shared" si="16"/>
        <v>■</v>
      </c>
      <c r="AO156" s="504" t="s">
        <v>220</v>
      </c>
      <c r="AP156" s="505"/>
      <c r="AQ156" s="184"/>
      <c r="AR156" s="216"/>
      <c r="CT156" s="93" t="b">
        <v>0</v>
      </c>
      <c r="DB156" s="90" t="b">
        <v>0</v>
      </c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6"/>
      <c r="DS156" s="98" t="b">
        <v>1</v>
      </c>
    </row>
    <row r="157" spans="1:123" ht="15" customHeight="1" x14ac:dyDescent="0.15">
      <c r="F157" s="554"/>
      <c r="G157" s="215"/>
      <c r="H157" s="184"/>
      <c r="I157" s="184"/>
      <c r="J157" s="212"/>
      <c r="K157" s="215"/>
      <c r="L157" s="212"/>
      <c r="M157" s="184"/>
      <c r="N157" s="184"/>
      <c r="O157" s="184"/>
      <c r="P157" s="270"/>
      <c r="Q157" s="184"/>
      <c r="R157" s="212"/>
      <c r="S157" s="215"/>
      <c r="T157" s="184"/>
      <c r="U157" s="184"/>
      <c r="V157" s="212"/>
      <c r="W157" s="248" t="str">
        <f>IF(D153=TRUE,"■","□")</f>
        <v>□</v>
      </c>
      <c r="X157" s="316" t="s">
        <v>703</v>
      </c>
      <c r="Y157" s="246"/>
      <c r="Z157" s="246"/>
      <c r="AA157" s="246"/>
      <c r="AB157" s="246"/>
      <c r="AC157" s="246" t="s">
        <v>705</v>
      </c>
      <c r="AD157" s="246"/>
      <c r="AE157" s="246"/>
      <c r="AF157" s="318"/>
      <c r="AG157" s="318"/>
      <c r="AH157" s="318"/>
      <c r="AI157" s="316"/>
      <c r="AJ157" s="316"/>
      <c r="AK157" s="316"/>
      <c r="AL157" s="316"/>
      <c r="AM157" s="247"/>
      <c r="AN157" s="199" t="str">
        <f>IF(DS157=TRUE,"■","□")</f>
        <v>■</v>
      </c>
      <c r="AO157" s="504" t="s">
        <v>19</v>
      </c>
      <c r="AP157" s="505"/>
      <c r="AQ157" s="184"/>
      <c r="AR157" s="216"/>
      <c r="DS157" s="98" t="b">
        <v>1</v>
      </c>
    </row>
    <row r="158" spans="1:123" ht="15" customHeight="1" x14ac:dyDescent="0.15">
      <c r="F158" s="554"/>
      <c r="G158" s="215"/>
      <c r="H158" s="184"/>
      <c r="I158" s="184"/>
      <c r="J158" s="212"/>
      <c r="K158" s="215"/>
      <c r="L158" s="212"/>
      <c r="M158" s="184"/>
      <c r="N158" s="184"/>
      <c r="O158" s="184"/>
      <c r="P158" s="270"/>
      <c r="Q158" s="184"/>
      <c r="R158" s="212"/>
      <c r="S158" s="231"/>
      <c r="T158" s="217"/>
      <c r="U158" s="217"/>
      <c r="V158" s="240"/>
      <c r="W158" s="248" t="str">
        <f>IF(D153=TRUE,"■","□")</f>
        <v>□</v>
      </c>
      <c r="X158" s="316" t="s">
        <v>704</v>
      </c>
      <c r="Y158" s="246"/>
      <c r="Z158" s="246"/>
      <c r="AA158" s="246"/>
      <c r="AB158" s="246"/>
      <c r="AC158" s="246" t="s">
        <v>705</v>
      </c>
      <c r="AD158" s="246"/>
      <c r="AE158" s="246"/>
      <c r="AF158" s="318"/>
      <c r="AG158" s="318"/>
      <c r="AH158" s="318"/>
      <c r="AI158" s="316"/>
      <c r="AJ158" s="316"/>
      <c r="AK158" s="316"/>
      <c r="AL158" s="316"/>
      <c r="AM158" s="247"/>
      <c r="AN158" s="199" t="str">
        <f t="shared" si="16"/>
        <v>■</v>
      </c>
      <c r="AO158" s="504" t="s">
        <v>115</v>
      </c>
      <c r="AP158" s="505"/>
      <c r="AQ158" s="184"/>
      <c r="AR158" s="216"/>
      <c r="DS158" s="98" t="b">
        <v>1</v>
      </c>
    </row>
    <row r="159" spans="1:123" ht="15" customHeight="1" x14ac:dyDescent="0.15">
      <c r="D159" s="979" t="b">
        <v>0</v>
      </c>
      <c r="E159" s="979" t="b">
        <f>IF(OR(D159=TRUE,D160=TRUE),TRUE,FALSE)</f>
        <v>0</v>
      </c>
      <c r="F159" s="554"/>
      <c r="G159" s="215"/>
      <c r="H159" s="184"/>
      <c r="I159" s="184"/>
      <c r="J159" s="212"/>
      <c r="K159" s="215"/>
      <c r="L159" s="212"/>
      <c r="M159" s="184"/>
      <c r="N159" s="184"/>
      <c r="O159" s="184"/>
      <c r="P159" s="270"/>
      <c r="Q159" s="184"/>
      <c r="R159" s="212"/>
      <c r="S159" s="310" t="str">
        <f>IF(D159=TRUE,"■","□")</f>
        <v>□</v>
      </c>
      <c r="T159" s="221" t="s">
        <v>735</v>
      </c>
      <c r="U159" s="221"/>
      <c r="V159" s="221"/>
      <c r="W159" s="221"/>
      <c r="X159" s="294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3"/>
      <c r="AN159" s="199" t="str">
        <f t="shared" si="16"/>
        <v>■</v>
      </c>
      <c r="AO159" s="488" t="s">
        <v>112</v>
      </c>
      <c r="AP159" s="489"/>
      <c r="AQ159" s="184"/>
      <c r="AR159" s="216"/>
      <c r="DB159" s="97" t="b">
        <v>0</v>
      </c>
      <c r="DS159" s="98" t="b">
        <v>1</v>
      </c>
    </row>
    <row r="160" spans="1:123" ht="15" customHeight="1" x14ac:dyDescent="0.15">
      <c r="D160" s="979" t="b">
        <v>0</v>
      </c>
      <c r="F160" s="554"/>
      <c r="G160" s="215"/>
      <c r="H160" s="184"/>
      <c r="I160" s="184"/>
      <c r="J160" s="212"/>
      <c r="K160" s="215"/>
      <c r="L160" s="212"/>
      <c r="M160" s="184"/>
      <c r="N160" s="184"/>
      <c r="O160" s="184"/>
      <c r="P160" s="265"/>
      <c r="Q160" s="273"/>
      <c r="R160" s="266"/>
      <c r="S160" s="231" t="str">
        <f>IF(D160=TRUE,"■","□")</f>
        <v>□</v>
      </c>
      <c r="T160" s="217" t="s">
        <v>736</v>
      </c>
      <c r="U160" s="217"/>
      <c r="V160" s="217"/>
      <c r="W160" s="217"/>
      <c r="X160" s="309"/>
      <c r="Y160" s="309"/>
      <c r="Z160" s="309"/>
      <c r="AA160" s="309"/>
      <c r="AB160" s="309"/>
      <c r="AC160" s="309"/>
      <c r="AD160" s="309"/>
      <c r="AE160" s="471"/>
      <c r="AF160" s="471"/>
      <c r="AG160" s="471"/>
      <c r="AH160" s="309"/>
      <c r="AI160" s="309"/>
      <c r="AJ160" s="309"/>
      <c r="AK160" s="217"/>
      <c r="AL160" s="217"/>
      <c r="AM160" s="240"/>
      <c r="AN160" s="199" t="str">
        <f t="shared" si="16"/>
        <v>■</v>
      </c>
      <c r="AO160" s="488" t="s">
        <v>111</v>
      </c>
      <c r="AP160" s="489"/>
      <c r="AQ160" s="184"/>
      <c r="AR160" s="216"/>
      <c r="CU160" s="94" t="b">
        <v>0</v>
      </c>
      <c r="DB160" s="90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6"/>
      <c r="DS160" s="98" t="b">
        <v>1</v>
      </c>
    </row>
    <row r="161" spans="1:123" ht="15" customHeight="1" x14ac:dyDescent="0.15">
      <c r="F161" s="554"/>
      <c r="G161" s="215"/>
      <c r="H161" s="184"/>
      <c r="I161" s="184"/>
      <c r="J161" s="212"/>
      <c r="K161" s="215"/>
      <c r="L161" s="212"/>
      <c r="M161" s="184"/>
      <c r="N161" s="184"/>
      <c r="O161" s="184"/>
      <c r="P161" s="577" t="s">
        <v>743</v>
      </c>
      <c r="Q161" s="578"/>
      <c r="R161" s="579"/>
      <c r="S161" s="310" t="s">
        <v>697</v>
      </c>
      <c r="T161" s="221"/>
      <c r="U161" s="221"/>
      <c r="V161" s="221"/>
      <c r="W161" s="220" t="str">
        <f>IF(D153=TRUE,"■","□")</f>
        <v>□</v>
      </c>
      <c r="X161" s="294" t="s">
        <v>733</v>
      </c>
      <c r="Y161" s="294"/>
      <c r="Z161" s="294"/>
      <c r="AA161" s="294"/>
      <c r="AB161" s="294"/>
      <c r="AC161" s="294"/>
      <c r="AD161" s="294"/>
      <c r="AE161" s="472"/>
      <c r="AF161" s="472"/>
      <c r="AG161" s="472"/>
      <c r="AH161" s="294"/>
      <c r="AI161" s="294"/>
      <c r="AJ161" s="294"/>
      <c r="AK161" s="221"/>
      <c r="AL161" s="221"/>
      <c r="AM161" s="223"/>
      <c r="AN161" s="199" t="str">
        <f t="shared" si="16"/>
        <v>□</v>
      </c>
      <c r="AO161" s="526"/>
      <c r="AP161" s="527"/>
      <c r="AQ161" s="184"/>
      <c r="AR161" s="216"/>
      <c r="DS161" s="98" t="b">
        <v>0</v>
      </c>
    </row>
    <row r="162" spans="1:123" ht="15" customHeight="1" x14ac:dyDescent="0.15">
      <c r="F162" s="554"/>
      <c r="G162" s="215"/>
      <c r="H162" s="184"/>
      <c r="I162" s="184"/>
      <c r="J162" s="212"/>
      <c r="K162" s="215"/>
      <c r="L162" s="212"/>
      <c r="M162" s="184"/>
      <c r="N162" s="184"/>
      <c r="O162" s="184"/>
      <c r="P162" s="547"/>
      <c r="Q162" s="548"/>
      <c r="R162" s="549"/>
      <c r="S162" s="231"/>
      <c r="T162" s="217"/>
      <c r="U162" s="217"/>
      <c r="V162" s="217"/>
      <c r="W162" s="241" t="str">
        <f>IF(E159=TRUE,"■","□")</f>
        <v>□</v>
      </c>
      <c r="X162" s="309" t="s">
        <v>734</v>
      </c>
      <c r="Y162" s="309"/>
      <c r="Z162" s="309"/>
      <c r="AA162" s="309"/>
      <c r="AB162" s="309"/>
      <c r="AC162" s="309"/>
      <c r="AD162" s="309"/>
      <c r="AE162" s="471"/>
      <c r="AF162" s="471"/>
      <c r="AG162" s="471"/>
      <c r="AH162" s="309"/>
      <c r="AI162" s="309"/>
      <c r="AJ162" s="309"/>
      <c r="AK162" s="217"/>
      <c r="AL162" s="217"/>
      <c r="AM162" s="240"/>
      <c r="AN162" s="199" t="str">
        <f t="shared" si="16"/>
        <v>□</v>
      </c>
      <c r="AO162" s="526"/>
      <c r="AP162" s="527"/>
      <c r="AQ162" s="184"/>
      <c r="AR162" s="216"/>
      <c r="DS162" s="98" t="b">
        <v>0</v>
      </c>
    </row>
    <row r="163" spans="1:123" ht="15" customHeight="1" x14ac:dyDescent="0.15">
      <c r="F163" s="554"/>
      <c r="G163" s="215"/>
      <c r="H163" s="184"/>
      <c r="I163" s="184"/>
      <c r="J163" s="212"/>
      <c r="K163" s="215"/>
      <c r="L163" s="212"/>
      <c r="M163" s="184"/>
      <c r="N163" s="184"/>
      <c r="O163" s="184"/>
      <c r="P163" s="547"/>
      <c r="Q163" s="548"/>
      <c r="R163" s="549"/>
      <c r="S163" s="310" t="s">
        <v>698</v>
      </c>
      <c r="T163" s="221"/>
      <c r="U163" s="221"/>
      <c r="V163" s="221"/>
      <c r="W163" s="220" t="str">
        <f>IF(D153=TRUE,"■","□")</f>
        <v>□</v>
      </c>
      <c r="X163" s="294" t="s">
        <v>739</v>
      </c>
      <c r="Y163" s="294"/>
      <c r="Z163" s="294"/>
      <c r="AA163" s="294"/>
      <c r="AB163" s="294"/>
      <c r="AC163" s="294"/>
      <c r="AD163" s="221"/>
      <c r="AE163" s="221"/>
      <c r="AF163" s="221"/>
      <c r="AG163" s="221"/>
      <c r="AH163" s="222"/>
      <c r="AI163" s="222"/>
      <c r="AJ163" s="221"/>
      <c r="AK163" s="221"/>
      <c r="AL163" s="221"/>
      <c r="AM163" s="223"/>
      <c r="AN163" s="215"/>
      <c r="AO163" s="184"/>
      <c r="AP163" s="212"/>
      <c r="AQ163" s="184"/>
      <c r="AR163" s="216"/>
    </row>
    <row r="164" spans="1:123" ht="15" customHeight="1" x14ac:dyDescent="0.15">
      <c r="F164" s="554"/>
      <c r="G164" s="215"/>
      <c r="H164" s="184"/>
      <c r="I164" s="184"/>
      <c r="J164" s="212"/>
      <c r="K164" s="215"/>
      <c r="L164" s="212"/>
      <c r="M164" s="184"/>
      <c r="N164" s="184"/>
      <c r="O164" s="184"/>
      <c r="P164" s="547"/>
      <c r="Q164" s="548"/>
      <c r="R164" s="549"/>
      <c r="S164" s="231"/>
      <c r="T164" s="217"/>
      <c r="U164" s="217"/>
      <c r="V164" s="217"/>
      <c r="W164" s="241" t="str">
        <f>IF(E159=TRUE,"■","□")</f>
        <v>□</v>
      </c>
      <c r="X164" s="309" t="s">
        <v>738</v>
      </c>
      <c r="Y164" s="309"/>
      <c r="Z164" s="309"/>
      <c r="AA164" s="309"/>
      <c r="AB164" s="309"/>
      <c r="AC164" s="309"/>
      <c r="AD164" s="309"/>
      <c r="AE164" s="309"/>
      <c r="AF164" s="309"/>
      <c r="AG164" s="217"/>
      <c r="AH164" s="219"/>
      <c r="AI164" s="219"/>
      <c r="AJ164" s="217"/>
      <c r="AK164" s="217"/>
      <c r="AL164" s="217"/>
      <c r="AM164" s="240"/>
      <c r="AN164" s="215"/>
      <c r="AO164" s="184"/>
      <c r="AP164" s="212"/>
      <c r="AQ164" s="184"/>
      <c r="AR164" s="216"/>
    </row>
    <row r="165" spans="1:123" ht="15" customHeight="1" x14ac:dyDescent="0.15">
      <c r="F165" s="554"/>
      <c r="G165" s="215"/>
      <c r="H165" s="184"/>
      <c r="I165" s="184"/>
      <c r="J165" s="212"/>
      <c r="K165" s="215"/>
      <c r="L165" s="212"/>
      <c r="M165" s="184"/>
      <c r="N165" s="184"/>
      <c r="O165" s="184"/>
      <c r="P165" s="256"/>
      <c r="Q165" s="258"/>
      <c r="R165" s="258"/>
      <c r="S165" s="215" t="s">
        <v>699</v>
      </c>
      <c r="T165" s="184"/>
      <c r="U165" s="184"/>
      <c r="V165" s="184"/>
      <c r="W165" s="199" t="str">
        <f>IF(D153=TRUE,"■","□")</f>
        <v>□</v>
      </c>
      <c r="X165" s="290" t="s">
        <v>739</v>
      </c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184"/>
      <c r="AK165" s="184"/>
      <c r="AL165" s="184"/>
      <c r="AM165" s="212"/>
      <c r="AN165" s="215"/>
      <c r="AO165" s="184"/>
      <c r="AP165" s="212"/>
      <c r="AQ165" s="184"/>
      <c r="AR165" s="216"/>
    </row>
    <row r="166" spans="1:123" ht="15" customHeight="1" x14ac:dyDescent="0.15">
      <c r="F166" s="554"/>
      <c r="G166" s="215"/>
      <c r="H166" s="184"/>
      <c r="I166" s="184"/>
      <c r="J166" s="212"/>
      <c r="K166" s="215"/>
      <c r="L166" s="212"/>
      <c r="M166" s="184"/>
      <c r="N166" s="184"/>
      <c r="O166" s="184"/>
      <c r="P166" s="256"/>
      <c r="Q166" s="258"/>
      <c r="R166" s="258"/>
      <c r="S166" s="231"/>
      <c r="T166" s="217"/>
      <c r="U166" s="217"/>
      <c r="V166" s="217"/>
      <c r="W166" s="241" t="str">
        <f>IF(E159=TRUE,"■","□")</f>
        <v>□</v>
      </c>
      <c r="X166" s="309" t="s">
        <v>738</v>
      </c>
      <c r="Y166" s="309"/>
      <c r="Z166" s="309"/>
      <c r="AA166" s="309"/>
      <c r="AB166" s="309"/>
      <c r="AC166" s="309"/>
      <c r="AD166" s="309"/>
      <c r="AE166" s="309"/>
      <c r="AF166" s="309"/>
      <c r="AG166" s="309"/>
      <c r="AH166" s="309"/>
      <c r="AI166" s="309"/>
      <c r="AJ166" s="217"/>
      <c r="AK166" s="217"/>
      <c r="AL166" s="217"/>
      <c r="AM166" s="240"/>
      <c r="AN166" s="215"/>
      <c r="AO166" s="184"/>
      <c r="AP166" s="212"/>
      <c r="AQ166" s="184"/>
      <c r="AR166" s="216"/>
    </row>
    <row r="167" spans="1:123" ht="15" customHeight="1" x14ac:dyDescent="0.15">
      <c r="F167" s="554"/>
      <c r="G167" s="215"/>
      <c r="H167" s="184"/>
      <c r="I167" s="184"/>
      <c r="J167" s="212"/>
      <c r="K167" s="215"/>
      <c r="L167" s="212"/>
      <c r="M167" s="184"/>
      <c r="N167" s="184"/>
      <c r="O167" s="184"/>
      <c r="P167" s="256"/>
      <c r="Q167" s="258"/>
      <c r="R167" s="258"/>
      <c r="S167" s="215" t="s">
        <v>742</v>
      </c>
      <c r="T167" s="184"/>
      <c r="U167" s="184"/>
      <c r="V167" s="184"/>
      <c r="W167" s="199" t="str">
        <f>IF(D153=TRUE,"■","□")</f>
        <v>□</v>
      </c>
      <c r="X167" s="290" t="s">
        <v>739</v>
      </c>
      <c r="Y167" s="184"/>
      <c r="Z167" s="184"/>
      <c r="AA167" s="184"/>
      <c r="AB167" s="184"/>
      <c r="AC167" s="184"/>
      <c r="AD167" s="290"/>
      <c r="AE167" s="184"/>
      <c r="AF167" s="184"/>
      <c r="AG167" s="184"/>
      <c r="AH167" s="184"/>
      <c r="AI167" s="290"/>
      <c r="AJ167" s="184"/>
      <c r="AK167" s="184"/>
      <c r="AL167" s="184"/>
      <c r="AM167" s="212"/>
      <c r="AN167" s="215"/>
      <c r="AO167" s="184"/>
      <c r="AP167" s="212"/>
      <c r="AQ167" s="184"/>
      <c r="AR167" s="216"/>
      <c r="DB167" s="126" t="b">
        <v>0</v>
      </c>
      <c r="DC167" s="99"/>
      <c r="DD167" s="99"/>
      <c r="DE167" s="99"/>
      <c r="DF167" s="99"/>
      <c r="DG167" s="99"/>
      <c r="DH167" s="99" t="b">
        <v>0</v>
      </c>
      <c r="DI167" s="99"/>
      <c r="DJ167" s="99"/>
      <c r="DK167" s="99"/>
      <c r="DL167" s="99"/>
      <c r="DM167" s="99" t="b">
        <v>0</v>
      </c>
      <c r="DN167" s="99"/>
      <c r="DO167" s="99"/>
      <c r="DP167" s="99"/>
      <c r="DQ167" s="99"/>
      <c r="DR167" s="127"/>
    </row>
    <row r="168" spans="1:123" ht="15" customHeight="1" x14ac:dyDescent="0.15">
      <c r="F168" s="295"/>
      <c r="G168" s="215"/>
      <c r="H168" s="184"/>
      <c r="I168" s="184"/>
      <c r="J168" s="212"/>
      <c r="K168" s="215"/>
      <c r="L168" s="212"/>
      <c r="M168" s="184"/>
      <c r="N168" s="184"/>
      <c r="O168" s="184"/>
      <c r="P168" s="256"/>
      <c r="Q168" s="258"/>
      <c r="R168" s="258"/>
      <c r="S168" s="231"/>
      <c r="T168" s="217"/>
      <c r="U168" s="217"/>
      <c r="V168" s="217"/>
      <c r="W168" s="241" t="str">
        <f>IF(E159=TRUE,"■","□")</f>
        <v>□</v>
      </c>
      <c r="X168" s="309" t="s">
        <v>738</v>
      </c>
      <c r="Y168" s="217"/>
      <c r="Z168" s="217"/>
      <c r="AA168" s="217"/>
      <c r="AB168" s="217"/>
      <c r="AC168" s="217"/>
      <c r="AD168" s="309"/>
      <c r="AE168" s="217"/>
      <c r="AF168" s="217"/>
      <c r="AG168" s="217"/>
      <c r="AH168" s="217"/>
      <c r="AI168" s="309"/>
      <c r="AJ168" s="217"/>
      <c r="AK168" s="217"/>
      <c r="AL168" s="217"/>
      <c r="AM168" s="240"/>
      <c r="AN168" s="215"/>
      <c r="AO168" s="184"/>
      <c r="AP168" s="212"/>
      <c r="AQ168" s="184"/>
      <c r="AR168" s="216"/>
      <c r="DB168" s="90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6"/>
    </row>
    <row r="169" spans="1:123" ht="15" customHeight="1" x14ac:dyDescent="0.15">
      <c r="A169" s="979" t="b">
        <v>0</v>
      </c>
      <c r="F169" s="319"/>
      <c r="G169" s="215"/>
      <c r="H169" s="184"/>
      <c r="I169" s="184"/>
      <c r="J169" s="212"/>
      <c r="K169" s="215"/>
      <c r="L169" s="212"/>
      <c r="M169" s="184"/>
      <c r="N169" s="184"/>
      <c r="O169" s="184"/>
      <c r="P169" s="215"/>
      <c r="Q169" s="184"/>
      <c r="R169" s="184"/>
      <c r="S169" s="215" t="s">
        <v>700</v>
      </c>
      <c r="T169" s="184"/>
      <c r="U169" s="184"/>
      <c r="V169" s="184"/>
      <c r="W169" s="199" t="str">
        <f>IF(D153=TRUE,"■","□")</f>
        <v>□</v>
      </c>
      <c r="X169" s="290" t="s">
        <v>739</v>
      </c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212"/>
      <c r="AN169" s="215"/>
      <c r="AO169" s="184"/>
      <c r="AP169" s="212"/>
      <c r="AQ169" s="184"/>
      <c r="AR169" s="216"/>
      <c r="CX169" s="88" t="b">
        <v>0</v>
      </c>
      <c r="CY169" s="85"/>
      <c r="CZ169" s="85"/>
      <c r="DA169" s="86"/>
      <c r="DB169" s="90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6"/>
    </row>
    <row r="170" spans="1:123" ht="15" customHeight="1" x14ac:dyDescent="0.15">
      <c r="F170" s="319"/>
      <c r="G170" s="215"/>
      <c r="H170" s="184"/>
      <c r="I170" s="184"/>
      <c r="J170" s="212"/>
      <c r="K170" s="215"/>
      <c r="L170" s="212"/>
      <c r="M170" s="184"/>
      <c r="N170" s="184"/>
      <c r="O170" s="184"/>
      <c r="P170" s="215"/>
      <c r="Q170" s="184"/>
      <c r="R170" s="184"/>
      <c r="S170" s="231"/>
      <c r="T170" s="217"/>
      <c r="U170" s="217"/>
      <c r="V170" s="217"/>
      <c r="W170" s="241" t="str">
        <f>IF(E159=TRUE,"■","□")</f>
        <v>□</v>
      </c>
      <c r="X170" s="309" t="s">
        <v>738</v>
      </c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40"/>
      <c r="AN170" s="215"/>
      <c r="AO170" s="184"/>
      <c r="AP170" s="212"/>
      <c r="AQ170" s="184"/>
      <c r="AR170" s="216"/>
    </row>
    <row r="171" spans="1:123" ht="15" customHeight="1" x14ac:dyDescent="0.15">
      <c r="F171" s="319"/>
      <c r="G171" s="215"/>
      <c r="H171" s="184"/>
      <c r="I171" s="184"/>
      <c r="J171" s="212"/>
      <c r="K171" s="215"/>
      <c r="L171" s="212"/>
      <c r="M171" s="184"/>
      <c r="N171" s="184"/>
      <c r="O171" s="184"/>
      <c r="P171" s="215"/>
      <c r="Q171" s="184"/>
      <c r="R171" s="184"/>
      <c r="S171" s="215" t="s">
        <v>701</v>
      </c>
      <c r="T171" s="184"/>
      <c r="U171" s="184"/>
      <c r="V171" s="184"/>
      <c r="W171" s="199" t="str">
        <f>IF(D153=TRUE,"■","□")</f>
        <v>□</v>
      </c>
      <c r="X171" s="290" t="s">
        <v>739</v>
      </c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212"/>
      <c r="AN171" s="215"/>
      <c r="AO171" s="184"/>
      <c r="AP171" s="212"/>
      <c r="AQ171" s="184"/>
      <c r="AR171" s="216"/>
    </row>
    <row r="172" spans="1:123" ht="15" customHeight="1" x14ac:dyDescent="0.15">
      <c r="F172" s="319"/>
      <c r="G172" s="215"/>
      <c r="H172" s="184"/>
      <c r="I172" s="184"/>
      <c r="J172" s="212"/>
      <c r="K172" s="215"/>
      <c r="L172" s="212"/>
      <c r="M172" s="184"/>
      <c r="N172" s="184"/>
      <c r="O172" s="184"/>
      <c r="P172" s="215"/>
      <c r="Q172" s="184"/>
      <c r="R172" s="184"/>
      <c r="S172" s="231"/>
      <c r="T172" s="217"/>
      <c r="U172" s="217"/>
      <c r="V172" s="217"/>
      <c r="W172" s="241" t="str">
        <f>IF(E159=TRUE,"■","□")</f>
        <v>□</v>
      </c>
      <c r="X172" s="309" t="s">
        <v>738</v>
      </c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40"/>
      <c r="AN172" s="215"/>
      <c r="AO172" s="184"/>
      <c r="AP172" s="212"/>
      <c r="AQ172" s="184"/>
      <c r="AR172" s="216"/>
    </row>
    <row r="173" spans="1:123" ht="15" customHeight="1" x14ac:dyDescent="0.15">
      <c r="F173" s="319"/>
      <c r="G173" s="215"/>
      <c r="H173" s="184"/>
      <c r="I173" s="184"/>
      <c r="J173" s="212"/>
      <c r="K173" s="215"/>
      <c r="L173" s="212"/>
      <c r="M173" s="184"/>
      <c r="N173" s="184"/>
      <c r="O173" s="184"/>
      <c r="P173" s="215"/>
      <c r="Q173" s="184"/>
      <c r="R173" s="184"/>
      <c r="S173" s="736" t="s">
        <v>741</v>
      </c>
      <c r="T173" s="737"/>
      <c r="U173" s="737"/>
      <c r="V173" s="738"/>
      <c r="W173" s="199" t="str">
        <f>IF(D153=TRUE,"■","□")</f>
        <v>□</v>
      </c>
      <c r="X173" s="290" t="s">
        <v>739</v>
      </c>
      <c r="Y173" s="184"/>
      <c r="Z173" s="184"/>
      <c r="AA173" s="290"/>
      <c r="AB173" s="290"/>
      <c r="AC173" s="290"/>
      <c r="AD173" s="290"/>
      <c r="AE173" s="290"/>
      <c r="AF173" s="290"/>
      <c r="AG173" s="290"/>
      <c r="AH173" s="290"/>
      <c r="AI173" s="184"/>
      <c r="AJ173" s="184"/>
      <c r="AK173" s="184"/>
      <c r="AL173" s="184"/>
      <c r="AM173" s="212"/>
      <c r="AN173" s="215"/>
      <c r="AO173" s="184"/>
      <c r="AP173" s="212"/>
      <c r="AQ173" s="184"/>
      <c r="AR173" s="216"/>
    </row>
    <row r="174" spans="1:123" ht="15" customHeight="1" x14ac:dyDescent="0.15">
      <c r="F174" s="319"/>
      <c r="G174" s="215"/>
      <c r="H174" s="184"/>
      <c r="I174" s="184"/>
      <c r="J174" s="212"/>
      <c r="K174" s="215"/>
      <c r="L174" s="212"/>
      <c r="M174" s="184"/>
      <c r="N174" s="184"/>
      <c r="O174" s="184"/>
      <c r="P174" s="215"/>
      <c r="Q174" s="184"/>
      <c r="R174" s="184"/>
      <c r="S174" s="739"/>
      <c r="T174" s="740"/>
      <c r="U174" s="740"/>
      <c r="V174" s="741"/>
      <c r="W174" s="241" t="str">
        <f>IF(E159=TRUE,"■","□")</f>
        <v>□</v>
      </c>
      <c r="X174" s="309" t="s">
        <v>738</v>
      </c>
      <c r="Y174" s="217"/>
      <c r="Z174" s="217"/>
      <c r="AA174" s="309"/>
      <c r="AB174" s="309"/>
      <c r="AC174" s="309"/>
      <c r="AD174" s="309"/>
      <c r="AE174" s="309"/>
      <c r="AF174" s="309"/>
      <c r="AG174" s="309"/>
      <c r="AH174" s="309"/>
      <c r="AI174" s="217"/>
      <c r="AJ174" s="217"/>
      <c r="AK174" s="217"/>
      <c r="AL174" s="217"/>
      <c r="AM174" s="240"/>
      <c r="AN174" s="215"/>
      <c r="AO174" s="184"/>
      <c r="AP174" s="212"/>
      <c r="AQ174" s="184"/>
      <c r="AR174" s="216"/>
    </row>
    <row r="175" spans="1:123" ht="15" customHeight="1" x14ac:dyDescent="0.15">
      <c r="F175" s="319"/>
      <c r="G175" s="215"/>
      <c r="H175" s="184"/>
      <c r="I175" s="184"/>
      <c r="J175" s="212"/>
      <c r="K175" s="215"/>
      <c r="L175" s="212"/>
      <c r="M175" s="184"/>
      <c r="N175" s="184"/>
      <c r="O175" s="184"/>
      <c r="P175" s="215"/>
      <c r="Q175" s="184"/>
      <c r="R175" s="184"/>
      <c r="S175" s="736" t="s">
        <v>740</v>
      </c>
      <c r="T175" s="737"/>
      <c r="U175" s="737"/>
      <c r="V175" s="738"/>
      <c r="W175" s="199" t="str">
        <f>IF(D153=TRUE,"■","□")</f>
        <v>□</v>
      </c>
      <c r="X175" s="290" t="s">
        <v>739</v>
      </c>
      <c r="Y175" s="184"/>
      <c r="Z175" s="184"/>
      <c r="AA175" s="290"/>
      <c r="AB175" s="473"/>
      <c r="AC175" s="473"/>
      <c r="AD175" s="473"/>
      <c r="AE175" s="290"/>
      <c r="AF175" s="290"/>
      <c r="AG175" s="290"/>
      <c r="AH175" s="290"/>
      <c r="AI175" s="184"/>
      <c r="AJ175" s="184"/>
      <c r="AK175" s="184"/>
      <c r="AL175" s="184"/>
      <c r="AM175" s="212"/>
      <c r="AN175" s="215"/>
      <c r="AO175" s="184"/>
      <c r="AP175" s="212"/>
      <c r="AQ175" s="184"/>
      <c r="AR175" s="216"/>
      <c r="DB175" s="90" t="b">
        <v>0</v>
      </c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6"/>
    </row>
    <row r="176" spans="1:123" ht="15" customHeight="1" x14ac:dyDescent="0.15">
      <c r="F176" s="319"/>
      <c r="G176" s="215"/>
      <c r="H176" s="184"/>
      <c r="I176" s="184"/>
      <c r="J176" s="212"/>
      <c r="K176" s="215"/>
      <c r="L176" s="212"/>
      <c r="M176" s="184"/>
      <c r="N176" s="184"/>
      <c r="O176" s="184"/>
      <c r="P176" s="215"/>
      <c r="Q176" s="184"/>
      <c r="R176" s="184"/>
      <c r="S176" s="739"/>
      <c r="T176" s="740"/>
      <c r="U176" s="740"/>
      <c r="V176" s="741"/>
      <c r="W176" s="241" t="str">
        <f>IF(E159=TRUE,"■","□")</f>
        <v>□</v>
      </c>
      <c r="X176" s="309" t="s">
        <v>738</v>
      </c>
      <c r="Y176" s="217"/>
      <c r="Z176" s="217"/>
      <c r="AA176" s="309"/>
      <c r="AB176" s="471"/>
      <c r="AC176" s="471"/>
      <c r="AD176" s="471"/>
      <c r="AE176" s="309"/>
      <c r="AF176" s="309"/>
      <c r="AG176" s="309"/>
      <c r="AH176" s="309"/>
      <c r="AI176" s="217"/>
      <c r="AJ176" s="217"/>
      <c r="AK176" s="217"/>
      <c r="AL176" s="217"/>
      <c r="AM176" s="240"/>
      <c r="AN176" s="215"/>
      <c r="AO176" s="184"/>
      <c r="AP176" s="212"/>
      <c r="AQ176" s="184"/>
      <c r="AR176" s="216"/>
    </row>
    <row r="177" spans="1:123" ht="15" customHeight="1" x14ac:dyDescent="0.15">
      <c r="F177" s="319"/>
      <c r="G177" s="215"/>
      <c r="H177" s="184"/>
      <c r="I177" s="184"/>
      <c r="J177" s="212"/>
      <c r="K177" s="215"/>
      <c r="L177" s="212"/>
      <c r="M177" s="184"/>
      <c r="N177" s="184"/>
      <c r="O177" s="184"/>
      <c r="P177" s="215"/>
      <c r="Q177" s="184"/>
      <c r="R177" s="184"/>
      <c r="S177" s="310" t="s">
        <v>737</v>
      </c>
      <c r="T177" s="221"/>
      <c r="U177" s="221"/>
      <c r="V177" s="223"/>
      <c r="W177" s="220" t="str">
        <f>IF(D153=TRUE,"■","□")</f>
        <v>□</v>
      </c>
      <c r="X177" s="294" t="s">
        <v>739</v>
      </c>
      <c r="Y177" s="221"/>
      <c r="Z177" s="221"/>
      <c r="AA177" s="294"/>
      <c r="AB177" s="472"/>
      <c r="AC177" s="472"/>
      <c r="AD177" s="472"/>
      <c r="AE177" s="294"/>
      <c r="AF177" s="294"/>
      <c r="AG177" s="294"/>
      <c r="AH177" s="294"/>
      <c r="AI177" s="221"/>
      <c r="AJ177" s="221"/>
      <c r="AK177" s="221"/>
      <c r="AL177" s="221"/>
      <c r="AM177" s="223"/>
      <c r="AN177" s="215"/>
      <c r="AO177" s="184"/>
      <c r="AP177" s="212"/>
      <c r="AQ177" s="184"/>
      <c r="AR177" s="216"/>
    </row>
    <row r="178" spans="1:123" ht="15" customHeight="1" x14ac:dyDescent="0.15">
      <c r="F178" s="319"/>
      <c r="G178" s="215"/>
      <c r="H178" s="184"/>
      <c r="I178" s="184"/>
      <c r="J178" s="212"/>
      <c r="K178" s="633"/>
      <c r="L178" s="616"/>
      <c r="M178" s="201"/>
      <c r="N178" s="570"/>
      <c r="O178" s="570"/>
      <c r="P178" s="199"/>
      <c r="Q178" s="184"/>
      <c r="R178" s="184"/>
      <c r="S178" s="215"/>
      <c r="T178" s="184"/>
      <c r="U178" s="184"/>
      <c r="V178" s="212"/>
      <c r="W178" s="199" t="str">
        <f>IF(E159=TRUE,"■","□")</f>
        <v>□</v>
      </c>
      <c r="X178" s="184" t="s">
        <v>738</v>
      </c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212"/>
      <c r="AN178" s="215"/>
      <c r="AO178" s="184"/>
      <c r="AP178" s="212"/>
      <c r="AQ178" s="184"/>
      <c r="AR178" s="216"/>
      <c r="CU178" s="94" t="b">
        <v>0</v>
      </c>
      <c r="CX178" s="88"/>
      <c r="CY178" s="85"/>
      <c r="CZ178" s="85"/>
      <c r="DA178" s="86"/>
      <c r="DB178" s="90" t="b">
        <v>0</v>
      </c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6"/>
    </row>
    <row r="179" spans="1:123" ht="15" customHeight="1" thickBot="1" x14ac:dyDescent="0.2">
      <c r="F179" s="320"/>
      <c r="G179" s="186"/>
      <c r="H179" s="187"/>
      <c r="I179" s="187"/>
      <c r="J179" s="300"/>
      <c r="K179" s="279"/>
      <c r="L179" s="281"/>
      <c r="M179" s="321"/>
      <c r="N179" s="612"/>
      <c r="O179" s="612"/>
      <c r="P179" s="186"/>
      <c r="Q179" s="187"/>
      <c r="R179" s="187"/>
      <c r="S179" s="186"/>
      <c r="T179" s="187"/>
      <c r="U179" s="187"/>
      <c r="V179" s="300"/>
      <c r="W179" s="186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300"/>
      <c r="AN179" s="186"/>
      <c r="AO179" s="187"/>
      <c r="AP179" s="300"/>
      <c r="AQ179" s="187"/>
      <c r="AR179" s="188"/>
      <c r="CR179" s="116"/>
      <c r="CS179" s="116"/>
      <c r="CT179" s="117"/>
      <c r="CU179" s="118"/>
      <c r="CV179" s="116"/>
      <c r="CW179" s="101"/>
      <c r="CX179" s="119"/>
      <c r="CY179" s="116"/>
      <c r="CZ179" s="116"/>
      <c r="DA179" s="120"/>
      <c r="DB179" s="121"/>
      <c r="DC179" s="116"/>
      <c r="DD179" s="116"/>
      <c r="DE179" s="116"/>
      <c r="DF179" s="116"/>
      <c r="DG179" s="116"/>
      <c r="DH179" s="116"/>
      <c r="DI179" s="116"/>
      <c r="DJ179" s="116"/>
      <c r="DK179" s="116"/>
      <c r="DL179" s="116"/>
      <c r="DM179" s="116"/>
      <c r="DN179" s="116"/>
      <c r="DO179" s="116"/>
      <c r="DP179" s="116"/>
      <c r="DQ179" s="116"/>
      <c r="DR179" s="117"/>
      <c r="DS179" s="122"/>
    </row>
    <row r="180" spans="1:123" ht="15" customHeight="1" x14ac:dyDescent="0.15">
      <c r="F180" s="303"/>
      <c r="G180" s="287" t="s">
        <v>107</v>
      </c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  <c r="DH180" s="111"/>
      <c r="DI180" s="111"/>
      <c r="DJ180" s="111"/>
      <c r="DK180" s="111"/>
      <c r="DL180" s="111"/>
      <c r="DM180" s="111"/>
      <c r="DN180" s="111"/>
      <c r="DO180" s="111"/>
      <c r="DP180" s="111"/>
      <c r="DQ180" s="111"/>
      <c r="DR180" s="111"/>
      <c r="DS180" s="111"/>
    </row>
    <row r="181" spans="1:123" ht="15" customHeight="1" thickBot="1" x14ac:dyDescent="0.2">
      <c r="F181" s="731" t="s">
        <v>682</v>
      </c>
      <c r="G181" s="731"/>
      <c r="H181" s="731"/>
      <c r="I181" s="731"/>
      <c r="J181" s="731"/>
      <c r="K181" s="731"/>
      <c r="L181" s="731"/>
      <c r="M181" s="731"/>
      <c r="N181" s="731"/>
      <c r="O181" s="731"/>
      <c r="P181" s="731"/>
      <c r="Q181" s="731"/>
      <c r="R181" s="731"/>
      <c r="S181" s="731"/>
      <c r="T181" s="731"/>
      <c r="U181" s="731"/>
      <c r="V181" s="731"/>
      <c r="W181" s="731"/>
      <c r="X181" s="731"/>
      <c r="Y181" s="731"/>
      <c r="Z181" s="731"/>
      <c r="AA181" s="731"/>
      <c r="AB181" s="731"/>
      <c r="AC181" s="731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599" t="s">
        <v>227</v>
      </c>
      <c r="AQ181" s="599"/>
      <c r="AR181" s="599"/>
      <c r="CR181" s="75"/>
      <c r="CS181" s="75"/>
      <c r="CT181" s="75"/>
      <c r="CU181" s="75"/>
      <c r="CV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</row>
    <row r="182" spans="1:123" ht="15.95" customHeight="1" x14ac:dyDescent="0.15">
      <c r="F182" s="189"/>
      <c r="G182" s="600" t="s">
        <v>3</v>
      </c>
      <c r="H182" s="501"/>
      <c r="I182" s="501"/>
      <c r="J182" s="601"/>
      <c r="K182" s="556" t="s">
        <v>159</v>
      </c>
      <c r="L182" s="556"/>
      <c r="M182" s="555" t="s">
        <v>160</v>
      </c>
      <c r="N182" s="556"/>
      <c r="O182" s="557"/>
      <c r="P182" s="501" t="s">
        <v>5</v>
      </c>
      <c r="Q182" s="501"/>
      <c r="R182" s="501"/>
      <c r="S182" s="541" t="s">
        <v>7</v>
      </c>
      <c r="T182" s="542"/>
      <c r="U182" s="542"/>
      <c r="V182" s="542"/>
      <c r="W182" s="542"/>
      <c r="X182" s="542"/>
      <c r="Y182" s="542"/>
      <c r="Z182" s="542"/>
      <c r="AA182" s="542"/>
      <c r="AB182" s="542"/>
      <c r="AC182" s="542"/>
      <c r="AD182" s="542"/>
      <c r="AE182" s="542"/>
      <c r="AF182" s="542"/>
      <c r="AG182" s="542"/>
      <c r="AH182" s="542"/>
      <c r="AI182" s="542"/>
      <c r="AJ182" s="542"/>
      <c r="AK182" s="542"/>
      <c r="AL182" s="542"/>
      <c r="AM182" s="542"/>
      <c r="AN182" s="542"/>
      <c r="AO182" s="542"/>
      <c r="AP182" s="192" t="s">
        <v>9</v>
      </c>
      <c r="AQ182" s="642" t="s">
        <v>12</v>
      </c>
      <c r="AR182" s="643"/>
      <c r="CR182" s="75"/>
      <c r="CS182" s="75"/>
      <c r="CT182" s="75"/>
      <c r="CU182" s="75"/>
      <c r="CV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</row>
    <row r="183" spans="1:123" ht="15.95" customHeight="1" thickBot="1" x14ac:dyDescent="0.2">
      <c r="F183" s="193"/>
      <c r="G183" s="651" t="s">
        <v>4</v>
      </c>
      <c r="H183" s="589"/>
      <c r="I183" s="589"/>
      <c r="J183" s="652"/>
      <c r="K183" s="559"/>
      <c r="L183" s="559"/>
      <c r="M183" s="558"/>
      <c r="N183" s="559"/>
      <c r="O183" s="560"/>
      <c r="P183" s="589" t="s">
        <v>6</v>
      </c>
      <c r="Q183" s="589"/>
      <c r="R183" s="589"/>
      <c r="S183" s="669" t="s">
        <v>6</v>
      </c>
      <c r="T183" s="670"/>
      <c r="U183" s="670"/>
      <c r="V183" s="671"/>
      <c r="W183" s="532" t="s">
        <v>8</v>
      </c>
      <c r="X183" s="533"/>
      <c r="Y183" s="533"/>
      <c r="Z183" s="533"/>
      <c r="AA183" s="533"/>
      <c r="AB183" s="533"/>
      <c r="AC183" s="533"/>
      <c r="AD183" s="533"/>
      <c r="AE183" s="533"/>
      <c r="AF183" s="533"/>
      <c r="AG183" s="533"/>
      <c r="AH183" s="533"/>
      <c r="AI183" s="533"/>
      <c r="AJ183" s="533"/>
      <c r="AK183" s="533"/>
      <c r="AL183" s="533"/>
      <c r="AM183" s="534"/>
      <c r="AN183" s="532" t="s">
        <v>10</v>
      </c>
      <c r="AO183" s="533"/>
      <c r="AP183" s="534"/>
      <c r="AQ183" s="644"/>
      <c r="AR183" s="645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</row>
    <row r="184" spans="1:123" ht="15" customHeight="1" x14ac:dyDescent="0.15">
      <c r="A184" s="980" t="b">
        <f>選択ｼｰﾄ!A22</f>
        <v>0</v>
      </c>
      <c r="B184" s="980"/>
      <c r="C184" s="980"/>
      <c r="D184" s="980"/>
      <c r="E184" s="980"/>
      <c r="F184" s="289">
        <v>6</v>
      </c>
      <c r="G184" s="251" t="str">
        <f>IF(選択ｼｰﾄ!A22=TRUE,"■","□")</f>
        <v>□</v>
      </c>
      <c r="H184" s="197" t="s">
        <v>638</v>
      </c>
      <c r="I184" s="197"/>
      <c r="J184" s="198"/>
      <c r="K184" s="546" t="s">
        <v>68</v>
      </c>
      <c r="L184" s="507"/>
      <c r="M184" s="201"/>
      <c r="N184" s="570"/>
      <c r="O184" s="592"/>
      <c r="P184" s="758" t="s">
        <v>232</v>
      </c>
      <c r="Q184" s="759"/>
      <c r="R184" s="760"/>
      <c r="S184" s="697" t="s">
        <v>233</v>
      </c>
      <c r="T184" s="697"/>
      <c r="U184" s="697"/>
      <c r="V184" s="698"/>
      <c r="W184" s="241" t="str">
        <f>IF(DB184=TRUE,"■","□")</f>
        <v>□</v>
      </c>
      <c r="X184" s="309" t="s">
        <v>234</v>
      </c>
      <c r="Y184" s="217"/>
      <c r="Z184" s="217"/>
      <c r="AA184" s="217"/>
      <c r="AB184" s="315" t="str">
        <f>IF(DG184=TRUE,"■","□")</f>
        <v>□</v>
      </c>
      <c r="AC184" s="217" t="s">
        <v>235</v>
      </c>
      <c r="AD184" s="217"/>
      <c r="AE184" s="217"/>
      <c r="AF184" s="315" t="str">
        <f>IF(DK184=TRUE,"■","□")</f>
        <v>□</v>
      </c>
      <c r="AG184" s="217" t="s">
        <v>236</v>
      </c>
      <c r="AH184" s="217"/>
      <c r="AI184" s="217"/>
      <c r="AJ184" s="217"/>
      <c r="AK184" s="217"/>
      <c r="AL184" s="217"/>
      <c r="AM184" s="240"/>
      <c r="AN184" s="199" t="str">
        <f t="shared" ref="AN184:AN189" si="17">IF(DS184=TRUE,"■","□")</f>
        <v>□</v>
      </c>
      <c r="AO184" s="492" t="s">
        <v>246</v>
      </c>
      <c r="AP184" s="493"/>
      <c r="AQ184" s="646" t="str">
        <f>IF(A184=TRUE,"☑","□")</f>
        <v>□</v>
      </c>
      <c r="AR184" s="647"/>
      <c r="CR184" s="108"/>
      <c r="CS184" s="108"/>
      <c r="CT184" s="109"/>
      <c r="CU184" s="110"/>
      <c r="CV184" s="108"/>
      <c r="CW184" s="111"/>
      <c r="CX184" s="112"/>
      <c r="CY184" s="108"/>
      <c r="CZ184" s="108"/>
      <c r="DA184" s="113"/>
      <c r="DB184" s="114" t="b">
        <v>0</v>
      </c>
      <c r="DC184" s="108"/>
      <c r="DD184" s="108"/>
      <c r="DE184" s="108"/>
      <c r="DF184" s="108"/>
      <c r="DG184" s="108" t="b">
        <v>0</v>
      </c>
      <c r="DH184" s="108"/>
      <c r="DI184" s="108"/>
      <c r="DJ184" s="108"/>
      <c r="DK184" s="108" t="b">
        <v>0</v>
      </c>
      <c r="DL184" s="108"/>
      <c r="DM184" s="108"/>
      <c r="DN184" s="108"/>
      <c r="DO184" s="108"/>
      <c r="DP184" s="108"/>
      <c r="DQ184" s="108"/>
      <c r="DR184" s="109"/>
      <c r="DS184" s="115" t="b">
        <v>0</v>
      </c>
    </row>
    <row r="185" spans="1:123" ht="15" customHeight="1" x14ac:dyDescent="0.15">
      <c r="F185" s="554" t="s">
        <v>228</v>
      </c>
      <c r="G185" s="536" t="s">
        <v>229</v>
      </c>
      <c r="H185" s="522"/>
      <c r="I185" s="522"/>
      <c r="J185" s="522"/>
      <c r="K185" s="547"/>
      <c r="L185" s="549"/>
      <c r="M185" s="199" t="str">
        <f>IF(CT185=TRUE,"■","□")</f>
        <v>□</v>
      </c>
      <c r="N185" s="570" t="s">
        <v>14</v>
      </c>
      <c r="O185" s="592"/>
      <c r="P185" s="758"/>
      <c r="Q185" s="759"/>
      <c r="R185" s="760"/>
      <c r="S185" s="519" t="s">
        <v>229</v>
      </c>
      <c r="T185" s="520"/>
      <c r="U185" s="520"/>
      <c r="V185" s="521"/>
      <c r="W185" s="220" t="s">
        <v>60</v>
      </c>
      <c r="X185" s="221" t="s">
        <v>239</v>
      </c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3"/>
      <c r="AN185" s="199" t="str">
        <f t="shared" si="17"/>
        <v>□</v>
      </c>
      <c r="AO185" s="488" t="s">
        <v>67</v>
      </c>
      <c r="AP185" s="489"/>
      <c r="AQ185" s="648"/>
      <c r="AR185" s="649"/>
      <c r="CT185" s="93" t="b">
        <v>0</v>
      </c>
      <c r="DS185" s="98" t="b">
        <v>0</v>
      </c>
    </row>
    <row r="186" spans="1:123" ht="15" customHeight="1" x14ac:dyDescent="0.15">
      <c r="F186" s="554"/>
      <c r="G186" s="536" t="s">
        <v>230</v>
      </c>
      <c r="H186" s="522"/>
      <c r="I186" s="522"/>
      <c r="J186" s="522"/>
      <c r="K186" s="547"/>
      <c r="L186" s="549"/>
      <c r="M186" s="199" t="str">
        <f>IF(CT186=TRUE,"■","□")</f>
        <v>□</v>
      </c>
      <c r="N186" s="497" t="s">
        <v>15</v>
      </c>
      <c r="O186" s="498"/>
      <c r="P186" s="758"/>
      <c r="Q186" s="759"/>
      <c r="R186" s="760"/>
      <c r="S186" s="536" t="s">
        <v>237</v>
      </c>
      <c r="T186" s="522"/>
      <c r="U186" s="522"/>
      <c r="V186" s="523"/>
      <c r="W186" s="199"/>
      <c r="X186" s="201" t="str">
        <f>IF(DC186=TRUE,"■","□")</f>
        <v>□</v>
      </c>
      <c r="Y186" s="184" t="s">
        <v>240</v>
      </c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570" t="s">
        <v>243</v>
      </c>
      <c r="AK186" s="570"/>
      <c r="AL186" s="570"/>
      <c r="AM186" s="592"/>
      <c r="AN186" s="199" t="str">
        <f t="shared" si="17"/>
        <v>□</v>
      </c>
      <c r="AO186" s="488" t="s">
        <v>247</v>
      </c>
      <c r="AP186" s="489"/>
      <c r="AQ186" s="215"/>
      <c r="AR186" s="216"/>
      <c r="CP186" s="5"/>
      <c r="CQ186" s="5"/>
      <c r="CR186" s="128"/>
      <c r="CS186" s="128"/>
      <c r="CT186" s="129" t="b">
        <v>0</v>
      </c>
      <c r="CU186" s="130"/>
      <c r="CV186" s="128"/>
      <c r="CW186" s="131"/>
      <c r="CX186" s="74"/>
      <c r="CY186" s="128"/>
      <c r="CZ186" s="128"/>
      <c r="DA186" s="132"/>
      <c r="DC186" s="92" t="b">
        <v>0</v>
      </c>
      <c r="DS186" s="98" t="b">
        <v>0</v>
      </c>
    </row>
    <row r="187" spans="1:123" ht="15" customHeight="1" x14ac:dyDescent="0.15">
      <c r="F187" s="554"/>
      <c r="G187" s="608" t="s">
        <v>231</v>
      </c>
      <c r="H187" s="609"/>
      <c r="I187" s="609"/>
      <c r="J187" s="609"/>
      <c r="K187" s="547"/>
      <c r="L187" s="549"/>
      <c r="M187" s="199" t="str">
        <f>IF(CT187=TRUE,"■","□")</f>
        <v>□</v>
      </c>
      <c r="N187" s="497" t="s">
        <v>16</v>
      </c>
      <c r="O187" s="498"/>
      <c r="P187" s="758"/>
      <c r="Q187" s="759"/>
      <c r="R187" s="760"/>
      <c r="S187" s="536" t="s">
        <v>238</v>
      </c>
      <c r="T187" s="522"/>
      <c r="U187" s="522"/>
      <c r="V187" s="523"/>
      <c r="W187" s="215"/>
      <c r="X187" s="201" t="str">
        <f>IF(DC187=TRUE,"■","□")</f>
        <v>□</v>
      </c>
      <c r="Y187" s="184" t="s">
        <v>241</v>
      </c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570" t="s">
        <v>244</v>
      </c>
      <c r="AK187" s="570"/>
      <c r="AL187" s="570"/>
      <c r="AM187" s="592"/>
      <c r="AN187" s="199" t="str">
        <f t="shared" si="17"/>
        <v>□</v>
      </c>
      <c r="AO187" s="488" t="s">
        <v>109</v>
      </c>
      <c r="AP187" s="489"/>
      <c r="AQ187" s="215"/>
      <c r="AR187" s="216"/>
      <c r="CT187" s="93" t="b">
        <v>0</v>
      </c>
      <c r="DC187" s="92" t="b">
        <v>0</v>
      </c>
      <c r="DS187" s="98" t="b">
        <v>0</v>
      </c>
    </row>
    <row r="188" spans="1:123" ht="15" customHeight="1" x14ac:dyDescent="0.15">
      <c r="F188" s="554"/>
      <c r="G188" s="608"/>
      <c r="H188" s="609"/>
      <c r="I188" s="609"/>
      <c r="J188" s="609"/>
      <c r="K188" s="215"/>
      <c r="L188" s="212"/>
      <c r="M188" s="199" t="str">
        <f>IF(CT188=TRUE,"■","□")</f>
        <v>□</v>
      </c>
      <c r="N188" s="497" t="s">
        <v>17</v>
      </c>
      <c r="O188" s="498"/>
      <c r="P188" s="231"/>
      <c r="Q188" s="217"/>
      <c r="R188" s="240"/>
      <c r="S188" s="218" t="str">
        <f>IF(CX188=TRUE,"■","□")</f>
        <v>□</v>
      </c>
      <c r="T188" s="217" t="s">
        <v>87</v>
      </c>
      <c r="U188" s="217"/>
      <c r="V188" s="240"/>
      <c r="W188" s="231"/>
      <c r="X188" s="218" t="str">
        <f>IF(DC188=TRUE,"■","□")</f>
        <v>□</v>
      </c>
      <c r="Y188" s="217" t="s">
        <v>242</v>
      </c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775" t="s">
        <v>245</v>
      </c>
      <c r="AK188" s="775"/>
      <c r="AL188" s="775"/>
      <c r="AM188" s="776"/>
      <c r="AN188" s="199" t="str">
        <f t="shared" si="17"/>
        <v>□</v>
      </c>
      <c r="AO188" s="488"/>
      <c r="AP188" s="489"/>
      <c r="AQ188" s="215"/>
      <c r="AR188" s="216"/>
      <c r="CT188" s="93" t="b">
        <v>0</v>
      </c>
      <c r="CX188" s="95" t="b">
        <v>0</v>
      </c>
      <c r="DC188" s="92" t="b">
        <v>0</v>
      </c>
      <c r="DS188" s="98" t="b">
        <v>0</v>
      </c>
    </row>
    <row r="189" spans="1:123" ht="15" customHeight="1" x14ac:dyDescent="0.15">
      <c r="F189" s="554"/>
      <c r="G189" s="215"/>
      <c r="H189" s="184"/>
      <c r="I189" s="184"/>
      <c r="J189" s="184"/>
      <c r="K189" s="215"/>
      <c r="L189" s="212"/>
      <c r="M189" s="184"/>
      <c r="N189" s="184"/>
      <c r="O189" s="184"/>
      <c r="P189" s="577" t="s">
        <v>248</v>
      </c>
      <c r="Q189" s="578"/>
      <c r="R189" s="579"/>
      <c r="S189" s="519" t="s">
        <v>249</v>
      </c>
      <c r="T189" s="520"/>
      <c r="U189" s="520"/>
      <c r="V189" s="521"/>
      <c r="W189" s="241" t="str">
        <f>IF(DB189=TRUE,"■","□")</f>
        <v>□</v>
      </c>
      <c r="X189" s="246" t="s">
        <v>658</v>
      </c>
      <c r="Y189" s="246"/>
      <c r="Z189" s="246"/>
      <c r="AA189" s="246"/>
      <c r="AB189" s="246"/>
      <c r="AC189" s="315" t="str">
        <f>IF(DH189=TRUE,"■","□")</f>
        <v>□</v>
      </c>
      <c r="AD189" s="246" t="s">
        <v>250</v>
      </c>
      <c r="AE189" s="246"/>
      <c r="AF189" s="246"/>
      <c r="AG189" s="246"/>
      <c r="AH189" s="246"/>
      <c r="AI189" s="246"/>
      <c r="AJ189" s="246"/>
      <c r="AK189" s="246"/>
      <c r="AL189" s="246"/>
      <c r="AM189" s="247"/>
      <c r="AN189" s="199" t="str">
        <f t="shared" si="17"/>
        <v>□</v>
      </c>
      <c r="AO189" s="488"/>
      <c r="AP189" s="489"/>
      <c r="AQ189" s="215"/>
      <c r="AR189" s="216"/>
      <c r="DB189" s="126" t="b">
        <v>0</v>
      </c>
      <c r="DC189" s="99"/>
      <c r="DD189" s="99"/>
      <c r="DE189" s="99"/>
      <c r="DF189" s="99"/>
      <c r="DG189" s="99"/>
      <c r="DH189" s="99" t="b">
        <v>0</v>
      </c>
      <c r="DI189" s="99"/>
      <c r="DJ189" s="99"/>
      <c r="DK189" s="99"/>
      <c r="DL189" s="99"/>
      <c r="DM189" s="99"/>
      <c r="DN189" s="99"/>
      <c r="DO189" s="99"/>
      <c r="DP189" s="99"/>
      <c r="DQ189" s="99"/>
      <c r="DR189" s="127"/>
      <c r="DS189" s="98" t="b">
        <v>0</v>
      </c>
    </row>
    <row r="190" spans="1:123" ht="15" customHeight="1" x14ac:dyDescent="0.15">
      <c r="F190" s="554"/>
      <c r="G190" s="215"/>
      <c r="H190" s="184"/>
      <c r="I190" s="184"/>
      <c r="J190" s="184"/>
      <c r="K190" s="215"/>
      <c r="L190" s="212"/>
      <c r="M190" s="184"/>
      <c r="N190" s="184"/>
      <c r="O190" s="184"/>
      <c r="P190" s="547"/>
      <c r="Q190" s="548"/>
      <c r="R190" s="549"/>
      <c r="S190" s="516" t="s">
        <v>233</v>
      </c>
      <c r="T190" s="517"/>
      <c r="U190" s="517"/>
      <c r="V190" s="518"/>
      <c r="W190" s="241" t="str">
        <f>IF(DB190=TRUE,"■","□")</f>
        <v>□</v>
      </c>
      <c r="X190" s="309" t="s">
        <v>234</v>
      </c>
      <c r="Y190" s="217"/>
      <c r="Z190" s="217"/>
      <c r="AA190" s="217"/>
      <c r="AB190" s="315" t="str">
        <f>IF(DG190=TRUE,"■","□")</f>
        <v>□</v>
      </c>
      <c r="AC190" s="217" t="s">
        <v>235</v>
      </c>
      <c r="AD190" s="217"/>
      <c r="AE190" s="217"/>
      <c r="AF190" s="315" t="str">
        <f>IF(DK190=TRUE,"■","□")</f>
        <v>□</v>
      </c>
      <c r="AG190" s="217" t="s">
        <v>236</v>
      </c>
      <c r="AH190" s="217"/>
      <c r="AI190" s="217"/>
      <c r="AJ190" s="217"/>
      <c r="AK190" s="217"/>
      <c r="AL190" s="217"/>
      <c r="AM190" s="212"/>
      <c r="AN190" s="215"/>
      <c r="AO190" s="184"/>
      <c r="AP190" s="212"/>
      <c r="AQ190" s="215"/>
      <c r="AR190" s="216"/>
      <c r="DB190" s="126" t="b">
        <v>0</v>
      </c>
      <c r="DC190" s="99"/>
      <c r="DD190" s="99"/>
      <c r="DE190" s="99"/>
      <c r="DF190" s="99"/>
      <c r="DG190" s="99" t="b">
        <v>0</v>
      </c>
      <c r="DH190" s="99"/>
      <c r="DI190" s="99"/>
      <c r="DJ190" s="99"/>
      <c r="DK190" s="99" t="b">
        <v>0</v>
      </c>
      <c r="DL190" s="99"/>
      <c r="DM190" s="99"/>
      <c r="DN190" s="99"/>
      <c r="DO190" s="99"/>
      <c r="DP190" s="99"/>
      <c r="DQ190" s="99"/>
      <c r="DR190" s="127"/>
    </row>
    <row r="191" spans="1:123" ht="15" customHeight="1" x14ac:dyDescent="0.15">
      <c r="F191" s="554"/>
      <c r="G191" s="215"/>
      <c r="H191" s="184"/>
      <c r="I191" s="184"/>
      <c r="J191" s="184"/>
      <c r="K191" s="215"/>
      <c r="L191" s="212"/>
      <c r="M191" s="184"/>
      <c r="N191" s="184"/>
      <c r="O191" s="184"/>
      <c r="P191" s="547"/>
      <c r="Q191" s="548"/>
      <c r="R191" s="549"/>
      <c r="S191" s="520" t="s">
        <v>229</v>
      </c>
      <c r="T191" s="520"/>
      <c r="U191" s="520"/>
      <c r="V191" s="521"/>
      <c r="W191" s="220" t="s">
        <v>60</v>
      </c>
      <c r="X191" s="221" t="s">
        <v>239</v>
      </c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3"/>
      <c r="AN191" s="215"/>
      <c r="AO191" s="184"/>
      <c r="AP191" s="212"/>
      <c r="AQ191" s="215"/>
      <c r="AR191" s="216"/>
    </row>
    <row r="192" spans="1:123" ht="15" customHeight="1" x14ac:dyDescent="0.15">
      <c r="F192" s="554"/>
      <c r="G192" s="215"/>
      <c r="H192" s="184"/>
      <c r="I192" s="184"/>
      <c r="J192" s="184"/>
      <c r="K192" s="215"/>
      <c r="L192" s="212"/>
      <c r="M192" s="184"/>
      <c r="N192" s="184"/>
      <c r="O192" s="184"/>
      <c r="P192" s="547"/>
      <c r="Q192" s="548"/>
      <c r="R192" s="549"/>
      <c r="S192" s="522" t="s">
        <v>237</v>
      </c>
      <c r="T192" s="522"/>
      <c r="U192" s="522"/>
      <c r="V192" s="523"/>
      <c r="W192" s="199"/>
      <c r="X192" s="201" t="str">
        <f>IF(DC192=TRUE,"■","□")</f>
        <v>□</v>
      </c>
      <c r="Y192" s="184" t="s">
        <v>240</v>
      </c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570" t="s">
        <v>243</v>
      </c>
      <c r="AK192" s="570"/>
      <c r="AL192" s="570"/>
      <c r="AM192" s="592"/>
      <c r="AN192" s="215"/>
      <c r="AO192" s="184"/>
      <c r="AP192" s="212"/>
      <c r="AQ192" s="215"/>
      <c r="AR192" s="216"/>
      <c r="DC192" s="92" t="b">
        <v>0</v>
      </c>
    </row>
    <row r="193" spans="1:123" ht="15" customHeight="1" x14ac:dyDescent="0.15">
      <c r="F193" s="554"/>
      <c r="G193" s="215"/>
      <c r="H193" s="184"/>
      <c r="I193" s="184"/>
      <c r="J193" s="184"/>
      <c r="K193" s="215"/>
      <c r="L193" s="212"/>
      <c r="M193" s="184"/>
      <c r="N193" s="184"/>
      <c r="O193" s="184"/>
      <c r="P193" s="215"/>
      <c r="Q193" s="184"/>
      <c r="R193" s="212"/>
      <c r="S193" s="522" t="s">
        <v>238</v>
      </c>
      <c r="T193" s="522"/>
      <c r="U193" s="522"/>
      <c r="V193" s="523"/>
      <c r="W193" s="215"/>
      <c r="X193" s="201" t="str">
        <f>IF(DC193=TRUE,"■","□")</f>
        <v>□</v>
      </c>
      <c r="Y193" s="184" t="s">
        <v>241</v>
      </c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570" t="s">
        <v>244</v>
      </c>
      <c r="AK193" s="570"/>
      <c r="AL193" s="570"/>
      <c r="AM193" s="592"/>
      <c r="AN193" s="215"/>
      <c r="AO193" s="184"/>
      <c r="AP193" s="212"/>
      <c r="AQ193" s="215"/>
      <c r="AR193" s="216"/>
      <c r="DC193" s="92" t="b">
        <v>0</v>
      </c>
    </row>
    <row r="194" spans="1:123" ht="15" customHeight="1" x14ac:dyDescent="0.15">
      <c r="F194" s="554"/>
      <c r="G194" s="231"/>
      <c r="H194" s="217"/>
      <c r="I194" s="217"/>
      <c r="J194" s="240"/>
      <c r="K194" s="215"/>
      <c r="L194" s="212"/>
      <c r="M194" s="184"/>
      <c r="N194" s="184"/>
      <c r="O194" s="184"/>
      <c r="P194" s="215"/>
      <c r="Q194" s="184"/>
      <c r="R194" s="212"/>
      <c r="S194" s="218" t="str">
        <f>IF(CX194=TRUE,"■","□")</f>
        <v>□</v>
      </c>
      <c r="T194" s="184" t="s">
        <v>87</v>
      </c>
      <c r="U194" s="184"/>
      <c r="V194" s="212"/>
      <c r="W194" s="215"/>
      <c r="X194" s="201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570"/>
      <c r="AK194" s="570"/>
      <c r="AL194" s="570"/>
      <c r="AM194" s="592"/>
      <c r="AN194" s="231"/>
      <c r="AO194" s="217"/>
      <c r="AP194" s="240"/>
      <c r="AQ194" s="215"/>
      <c r="AR194" s="216"/>
      <c r="CX194" s="95" t="b">
        <v>0</v>
      </c>
    </row>
    <row r="195" spans="1:123" ht="15" customHeight="1" x14ac:dyDescent="0.15">
      <c r="A195" s="980" t="b">
        <f>選択ｼｰﾄ!A23</f>
        <v>0</v>
      </c>
      <c r="B195" s="980"/>
      <c r="C195" s="980"/>
      <c r="D195" s="980"/>
      <c r="E195" s="980"/>
      <c r="F195" s="312"/>
      <c r="G195" s="251" t="str">
        <f>IF(選択ｼｰﾄ!A23=TRUE,"■","□")</f>
        <v>□</v>
      </c>
      <c r="H195" s="252" t="s">
        <v>639</v>
      </c>
      <c r="I195" s="252"/>
      <c r="J195" s="253"/>
      <c r="K195" s="577" t="s">
        <v>677</v>
      </c>
      <c r="L195" s="579"/>
      <c r="M195" s="310"/>
      <c r="N195" s="221"/>
      <c r="O195" s="223"/>
      <c r="P195" s="754" t="s">
        <v>251</v>
      </c>
      <c r="Q195" s="528"/>
      <c r="R195" s="529"/>
      <c r="S195" s="516" t="s">
        <v>254</v>
      </c>
      <c r="T195" s="517"/>
      <c r="U195" s="517"/>
      <c r="V195" s="517"/>
      <c r="W195" s="248" t="str">
        <f>IF(DB195=TRUE,"■","□")</f>
        <v>□</v>
      </c>
      <c r="X195" s="246" t="s">
        <v>262</v>
      </c>
      <c r="Y195" s="246"/>
      <c r="Z195" s="246"/>
      <c r="AA195" s="246"/>
      <c r="AB195" s="246"/>
      <c r="AC195" s="315" t="str">
        <f>IF(DH195=TRUE,"■","□")</f>
        <v>□</v>
      </c>
      <c r="AD195" s="246" t="s">
        <v>21</v>
      </c>
      <c r="AE195" s="246"/>
      <c r="AF195" s="246"/>
      <c r="AG195" s="530"/>
      <c r="AH195" s="530"/>
      <c r="AI195" s="530"/>
      <c r="AJ195" s="530"/>
      <c r="AK195" s="530"/>
      <c r="AL195" s="530"/>
      <c r="AM195" s="247" t="s">
        <v>22</v>
      </c>
      <c r="AN195" s="199" t="str">
        <f>IF(DS195=TRUE,"■","□")</f>
        <v>□</v>
      </c>
      <c r="AO195" s="488" t="s">
        <v>67</v>
      </c>
      <c r="AP195" s="489"/>
      <c r="AQ195" s="689" t="str">
        <f>IF(A195=TRUE,"☑","□")</f>
        <v>□</v>
      </c>
      <c r="AR195" s="690"/>
      <c r="CR195" s="85"/>
      <c r="CS195" s="85"/>
      <c r="CT195" s="86"/>
      <c r="CU195" s="87"/>
      <c r="CV195" s="85"/>
      <c r="CW195" s="84"/>
      <c r="CX195" s="88"/>
      <c r="CY195" s="85"/>
      <c r="CZ195" s="85"/>
      <c r="DA195" s="89"/>
      <c r="DB195" s="126" t="b">
        <v>0</v>
      </c>
      <c r="DC195" s="99"/>
      <c r="DD195" s="99"/>
      <c r="DE195" s="99"/>
      <c r="DF195" s="99"/>
      <c r="DG195" s="99"/>
      <c r="DH195" s="99" t="b">
        <v>0</v>
      </c>
      <c r="DI195" s="99"/>
      <c r="DJ195" s="99"/>
      <c r="DK195" s="99"/>
      <c r="DL195" s="99"/>
      <c r="DM195" s="99"/>
      <c r="DN195" s="99"/>
      <c r="DO195" s="99"/>
      <c r="DP195" s="99"/>
      <c r="DQ195" s="99"/>
      <c r="DR195" s="127"/>
      <c r="DS195" s="91" t="b">
        <v>0</v>
      </c>
    </row>
    <row r="196" spans="1:123" ht="15" customHeight="1" x14ac:dyDescent="0.15">
      <c r="F196" s="312"/>
      <c r="G196" s="536" t="s">
        <v>251</v>
      </c>
      <c r="H196" s="522"/>
      <c r="I196" s="522"/>
      <c r="J196" s="523"/>
      <c r="K196" s="547"/>
      <c r="L196" s="549"/>
      <c r="M196" s="199" t="str">
        <f>IF(CT196=TRUE,"■","□")</f>
        <v>□</v>
      </c>
      <c r="N196" s="570" t="s">
        <v>14</v>
      </c>
      <c r="O196" s="592"/>
      <c r="P196" s="496" t="s">
        <v>252</v>
      </c>
      <c r="Q196" s="497"/>
      <c r="R196" s="498"/>
      <c r="S196" s="519" t="s">
        <v>255</v>
      </c>
      <c r="T196" s="520"/>
      <c r="U196" s="520"/>
      <c r="V196" s="520"/>
      <c r="W196" s="220" t="s">
        <v>60</v>
      </c>
      <c r="X196" s="221" t="s">
        <v>258</v>
      </c>
      <c r="Y196" s="221"/>
      <c r="Z196" s="221"/>
      <c r="AA196" s="221"/>
      <c r="AB196" s="221"/>
      <c r="AC196" s="221"/>
      <c r="AD196" s="221"/>
      <c r="AE196" s="221" t="s">
        <v>81</v>
      </c>
      <c r="AF196" s="201" t="str">
        <f t="shared" ref="AF196:AF201" si="18">IF(DK196=TRUE,"■","□")</f>
        <v>□</v>
      </c>
      <c r="AG196" s="221" t="s">
        <v>260</v>
      </c>
      <c r="AH196" s="221"/>
      <c r="AI196" s="201" t="str">
        <f t="shared" ref="AI196:AI201" si="19">IF(DN196=TRUE,"■","□")</f>
        <v>□</v>
      </c>
      <c r="AJ196" s="221" t="s">
        <v>261</v>
      </c>
      <c r="AK196" s="221"/>
      <c r="AL196" s="221" t="s">
        <v>22</v>
      </c>
      <c r="AM196" s="223"/>
      <c r="AN196" s="199" t="str">
        <f>IF(DS196=TRUE,"■","□")</f>
        <v>□</v>
      </c>
      <c r="AO196" s="488" t="s">
        <v>109</v>
      </c>
      <c r="AP196" s="489"/>
      <c r="AQ196" s="648"/>
      <c r="AR196" s="649"/>
      <c r="CT196" s="93" t="b">
        <v>0</v>
      </c>
      <c r="DK196" s="92" t="b">
        <v>0</v>
      </c>
      <c r="DN196" s="92" t="b">
        <v>0</v>
      </c>
      <c r="DS196" s="98" t="b">
        <v>0</v>
      </c>
    </row>
    <row r="197" spans="1:123" ht="15" customHeight="1" x14ac:dyDescent="0.15">
      <c r="A197" s="979" t="b">
        <v>0</v>
      </c>
      <c r="F197" s="312"/>
      <c r="G197" s="536"/>
      <c r="H197" s="522"/>
      <c r="I197" s="522"/>
      <c r="J197" s="523"/>
      <c r="K197" s="547"/>
      <c r="L197" s="549"/>
      <c r="M197" s="199" t="str">
        <f>IF(CT197=TRUE,"■","□")</f>
        <v>□</v>
      </c>
      <c r="N197" s="497" t="s">
        <v>15</v>
      </c>
      <c r="O197" s="498"/>
      <c r="P197" s="536" t="s">
        <v>253</v>
      </c>
      <c r="Q197" s="522"/>
      <c r="R197" s="523"/>
      <c r="S197" s="218" t="str">
        <f>IF(CX197=TRUE,"■","□")</f>
        <v>□</v>
      </c>
      <c r="T197" s="217" t="s">
        <v>87</v>
      </c>
      <c r="U197" s="217"/>
      <c r="V197" s="217"/>
      <c r="W197" s="241" t="s">
        <v>60</v>
      </c>
      <c r="X197" s="217" t="s">
        <v>259</v>
      </c>
      <c r="Y197" s="217"/>
      <c r="Z197" s="217"/>
      <c r="AA197" s="217"/>
      <c r="AB197" s="217"/>
      <c r="AC197" s="218"/>
      <c r="AD197" s="217"/>
      <c r="AE197" s="217" t="s">
        <v>81</v>
      </c>
      <c r="AF197" s="201" t="str">
        <f t="shared" si="18"/>
        <v>□</v>
      </c>
      <c r="AG197" s="184" t="s">
        <v>260</v>
      </c>
      <c r="AH197" s="184"/>
      <c r="AI197" s="201" t="str">
        <f t="shared" si="19"/>
        <v>□</v>
      </c>
      <c r="AJ197" s="217" t="s">
        <v>261</v>
      </c>
      <c r="AK197" s="217"/>
      <c r="AL197" s="217" t="s">
        <v>22</v>
      </c>
      <c r="AM197" s="240"/>
      <c r="AN197" s="199" t="str">
        <f>IF(DS197=TRUE,"■","□")</f>
        <v>□</v>
      </c>
      <c r="AO197" s="504" t="s">
        <v>266</v>
      </c>
      <c r="AP197" s="505"/>
      <c r="AQ197" s="215"/>
      <c r="AR197" s="216"/>
      <c r="CT197" s="93" t="b">
        <v>0</v>
      </c>
      <c r="CX197" s="95" t="b">
        <v>0</v>
      </c>
      <c r="DB197" s="102"/>
      <c r="DC197" s="100"/>
      <c r="DD197" s="100"/>
      <c r="DE197" s="100"/>
      <c r="DF197" s="100"/>
      <c r="DG197" s="100"/>
      <c r="DH197" s="100"/>
      <c r="DI197" s="100"/>
      <c r="DJ197" s="100"/>
      <c r="DK197" s="100" t="b">
        <v>0</v>
      </c>
      <c r="DL197" s="100"/>
      <c r="DM197" s="100"/>
      <c r="DN197" s="100" t="b">
        <v>0</v>
      </c>
      <c r="DO197" s="100"/>
      <c r="DP197" s="100"/>
      <c r="DQ197" s="100"/>
      <c r="DR197" s="103"/>
      <c r="DS197" s="98" t="b">
        <v>0</v>
      </c>
    </row>
    <row r="198" spans="1:123" ht="15" customHeight="1" x14ac:dyDescent="0.15">
      <c r="F198" s="312"/>
      <c r="G198" s="215"/>
      <c r="H198" s="184"/>
      <c r="I198" s="184"/>
      <c r="J198" s="212"/>
      <c r="K198" s="215"/>
      <c r="L198" s="212"/>
      <c r="M198" s="199" t="str">
        <f>IF(CT198=TRUE,"■","□")</f>
        <v>□</v>
      </c>
      <c r="N198" s="497" t="s">
        <v>16</v>
      </c>
      <c r="O198" s="498"/>
      <c r="P198" s="215"/>
      <c r="Q198" s="184"/>
      <c r="R198" s="212"/>
      <c r="S198" s="519" t="s">
        <v>256</v>
      </c>
      <c r="T198" s="520"/>
      <c r="U198" s="520"/>
      <c r="V198" s="520"/>
      <c r="W198" s="220" t="s">
        <v>60</v>
      </c>
      <c r="X198" s="221" t="s">
        <v>258</v>
      </c>
      <c r="Y198" s="221"/>
      <c r="Z198" s="221"/>
      <c r="AA198" s="221"/>
      <c r="AB198" s="221"/>
      <c r="AC198" s="221"/>
      <c r="AD198" s="221"/>
      <c r="AE198" s="221" t="s">
        <v>81</v>
      </c>
      <c r="AF198" s="268" t="str">
        <f t="shared" si="18"/>
        <v>□</v>
      </c>
      <c r="AG198" s="221" t="s">
        <v>260</v>
      </c>
      <c r="AH198" s="221"/>
      <c r="AI198" s="268" t="str">
        <f t="shared" si="19"/>
        <v>□</v>
      </c>
      <c r="AJ198" s="221" t="s">
        <v>261</v>
      </c>
      <c r="AK198" s="221"/>
      <c r="AL198" s="221" t="s">
        <v>22</v>
      </c>
      <c r="AM198" s="223"/>
      <c r="AN198" s="199"/>
      <c r="AO198" s="504" t="s">
        <v>267</v>
      </c>
      <c r="AP198" s="505"/>
      <c r="AQ198" s="215"/>
      <c r="AR198" s="216"/>
      <c r="CT198" s="93" t="b">
        <v>0</v>
      </c>
      <c r="DK198" s="92" t="b">
        <v>0</v>
      </c>
      <c r="DN198" s="92" t="b">
        <v>0</v>
      </c>
    </row>
    <row r="199" spans="1:123" ht="15" customHeight="1" x14ac:dyDescent="0.15">
      <c r="A199" s="979" t="b">
        <v>0</v>
      </c>
      <c r="F199" s="312"/>
      <c r="G199" s="215"/>
      <c r="H199" s="184"/>
      <c r="I199" s="184"/>
      <c r="J199" s="212"/>
      <c r="K199" s="215"/>
      <c r="L199" s="212"/>
      <c r="M199" s="199" t="str">
        <f>IF(CT199=TRUE,"■","□")</f>
        <v>□</v>
      </c>
      <c r="N199" s="497" t="s">
        <v>17</v>
      </c>
      <c r="O199" s="498"/>
      <c r="P199" s="215"/>
      <c r="Q199" s="184"/>
      <c r="R199" s="212"/>
      <c r="S199" s="218" t="str">
        <f>IF(CX199=TRUE,"■","□")</f>
        <v>□</v>
      </c>
      <c r="T199" s="217" t="s">
        <v>87</v>
      </c>
      <c r="U199" s="217"/>
      <c r="V199" s="217"/>
      <c r="W199" s="241" t="s">
        <v>60</v>
      </c>
      <c r="X199" s="217" t="s">
        <v>259</v>
      </c>
      <c r="Y199" s="217"/>
      <c r="Z199" s="217"/>
      <c r="AA199" s="217"/>
      <c r="AB199" s="217"/>
      <c r="AC199" s="218"/>
      <c r="AD199" s="217"/>
      <c r="AE199" s="184" t="s">
        <v>81</v>
      </c>
      <c r="AF199" s="201" t="str">
        <f t="shared" si="18"/>
        <v>□</v>
      </c>
      <c r="AG199" s="217" t="s">
        <v>260</v>
      </c>
      <c r="AH199" s="184"/>
      <c r="AI199" s="201" t="str">
        <f t="shared" si="19"/>
        <v>□</v>
      </c>
      <c r="AJ199" s="217" t="s">
        <v>261</v>
      </c>
      <c r="AK199" s="217"/>
      <c r="AL199" s="217" t="s">
        <v>22</v>
      </c>
      <c r="AM199" s="240"/>
      <c r="AN199" s="199" t="str">
        <f>IF(DS199=TRUE,"■","□")</f>
        <v>□</v>
      </c>
      <c r="AO199" s="504" t="s">
        <v>266</v>
      </c>
      <c r="AP199" s="505"/>
      <c r="AQ199" s="215"/>
      <c r="AR199" s="216"/>
      <c r="CT199" s="93" t="b">
        <v>0</v>
      </c>
      <c r="CX199" s="95" t="b">
        <v>0</v>
      </c>
      <c r="DB199" s="102"/>
      <c r="DC199" s="100"/>
      <c r="DD199" s="100"/>
      <c r="DE199" s="100"/>
      <c r="DF199" s="100"/>
      <c r="DG199" s="100"/>
      <c r="DH199" s="100"/>
      <c r="DI199" s="100"/>
      <c r="DJ199" s="100"/>
      <c r="DK199" s="100" t="b">
        <v>0</v>
      </c>
      <c r="DL199" s="100"/>
      <c r="DM199" s="100"/>
      <c r="DN199" s="100" t="b">
        <v>0</v>
      </c>
      <c r="DO199" s="100"/>
      <c r="DP199" s="100"/>
      <c r="DQ199" s="100"/>
      <c r="DR199" s="103"/>
      <c r="DS199" s="98" t="b">
        <v>0</v>
      </c>
    </row>
    <row r="200" spans="1:123" ht="15" customHeight="1" x14ac:dyDescent="0.15">
      <c r="F200" s="319"/>
      <c r="G200" s="215"/>
      <c r="H200" s="184"/>
      <c r="I200" s="184"/>
      <c r="J200" s="212"/>
      <c r="K200" s="215"/>
      <c r="L200" s="212"/>
      <c r="M200" s="184"/>
      <c r="N200" s="184"/>
      <c r="O200" s="212"/>
      <c r="P200" s="215"/>
      <c r="Q200" s="184"/>
      <c r="R200" s="212"/>
      <c r="S200" s="519" t="s">
        <v>257</v>
      </c>
      <c r="T200" s="520"/>
      <c r="U200" s="520"/>
      <c r="V200" s="520"/>
      <c r="W200" s="220" t="s">
        <v>60</v>
      </c>
      <c r="X200" s="221" t="s">
        <v>258</v>
      </c>
      <c r="Y200" s="221"/>
      <c r="Z200" s="221"/>
      <c r="AA200" s="221"/>
      <c r="AB200" s="221"/>
      <c r="AC200" s="221"/>
      <c r="AD200" s="221"/>
      <c r="AE200" s="221" t="s">
        <v>81</v>
      </c>
      <c r="AF200" s="268" t="str">
        <f t="shared" si="18"/>
        <v>□</v>
      </c>
      <c r="AG200" s="221" t="s">
        <v>260</v>
      </c>
      <c r="AH200" s="221"/>
      <c r="AI200" s="268" t="str">
        <f t="shared" si="19"/>
        <v>□</v>
      </c>
      <c r="AJ200" s="221" t="s">
        <v>261</v>
      </c>
      <c r="AK200" s="221"/>
      <c r="AL200" s="221" t="s">
        <v>22</v>
      </c>
      <c r="AM200" s="223"/>
      <c r="AN200" s="199" t="str">
        <f>IF(DS200=TRUE,"■","□")</f>
        <v>□</v>
      </c>
      <c r="AO200" s="504" t="s">
        <v>130</v>
      </c>
      <c r="AP200" s="505"/>
      <c r="AQ200" s="215"/>
      <c r="AR200" s="216"/>
      <c r="DK200" s="92" t="b">
        <v>0</v>
      </c>
      <c r="DN200" s="92" t="b">
        <v>0</v>
      </c>
      <c r="DS200" s="98" t="b">
        <v>0</v>
      </c>
    </row>
    <row r="201" spans="1:123" ht="15" customHeight="1" thickBot="1" x14ac:dyDescent="0.2">
      <c r="A201" s="979" t="b">
        <v>0</v>
      </c>
      <c r="F201" s="320"/>
      <c r="G201" s="186"/>
      <c r="H201" s="187"/>
      <c r="I201" s="187"/>
      <c r="J201" s="300"/>
      <c r="K201" s="186"/>
      <c r="L201" s="300"/>
      <c r="M201" s="186"/>
      <c r="N201" s="187"/>
      <c r="O201" s="300"/>
      <c r="P201" s="186"/>
      <c r="Q201" s="187"/>
      <c r="R201" s="300"/>
      <c r="S201" s="218" t="str">
        <f>IF(CX201=TRUE,"■","□")</f>
        <v>□</v>
      </c>
      <c r="T201" s="187" t="s">
        <v>87</v>
      </c>
      <c r="U201" s="187"/>
      <c r="V201" s="187"/>
      <c r="W201" s="279" t="s">
        <v>60</v>
      </c>
      <c r="X201" s="187" t="s">
        <v>259</v>
      </c>
      <c r="Y201" s="187"/>
      <c r="Z201" s="187"/>
      <c r="AA201" s="187"/>
      <c r="AB201" s="187"/>
      <c r="AC201" s="321"/>
      <c r="AD201" s="187"/>
      <c r="AE201" s="187" t="s">
        <v>81</v>
      </c>
      <c r="AF201" s="321" t="str">
        <f t="shared" si="18"/>
        <v>□</v>
      </c>
      <c r="AG201" s="187" t="s">
        <v>260</v>
      </c>
      <c r="AH201" s="187"/>
      <c r="AI201" s="321" t="str">
        <f t="shared" si="19"/>
        <v>□</v>
      </c>
      <c r="AJ201" s="187" t="s">
        <v>261</v>
      </c>
      <c r="AK201" s="187"/>
      <c r="AL201" s="187" t="s">
        <v>22</v>
      </c>
      <c r="AM201" s="300"/>
      <c r="AN201" s="186"/>
      <c r="AO201" s="187"/>
      <c r="AP201" s="300"/>
      <c r="AQ201" s="186"/>
      <c r="AR201" s="188"/>
      <c r="CX201" s="95" t="b">
        <v>0</v>
      </c>
      <c r="DK201" s="92" t="b">
        <v>0</v>
      </c>
      <c r="DN201" s="92" t="b">
        <v>0</v>
      </c>
    </row>
    <row r="202" spans="1:123" ht="15" customHeight="1" x14ac:dyDescent="0.15">
      <c r="A202" s="980" t="b">
        <f>選択ｼｰﾄ!A26</f>
        <v>0</v>
      </c>
      <c r="B202" s="980"/>
      <c r="C202" s="980"/>
      <c r="D202" s="980"/>
      <c r="E202" s="980"/>
      <c r="F202" s="296">
        <v>7</v>
      </c>
      <c r="G202" s="251" t="str">
        <f>IF(選択ｼｰﾄ!A26=TRUE,"■","□")</f>
        <v>□</v>
      </c>
      <c r="H202" s="197" t="s">
        <v>640</v>
      </c>
      <c r="I202" s="197"/>
      <c r="J202" s="198"/>
      <c r="K202" s="537" t="s">
        <v>678</v>
      </c>
      <c r="L202" s="538"/>
      <c r="M202" s="541"/>
      <c r="N202" s="542"/>
      <c r="O202" s="543"/>
      <c r="P202" s="755" t="s">
        <v>268</v>
      </c>
      <c r="Q202" s="756"/>
      <c r="R202" s="756"/>
      <c r="S202" s="756"/>
      <c r="T202" s="756"/>
      <c r="U202" s="756"/>
      <c r="V202" s="757"/>
      <c r="W202" s="190" t="s">
        <v>60</v>
      </c>
      <c r="X202" s="203" t="s">
        <v>264</v>
      </c>
      <c r="Y202" s="203"/>
      <c r="Z202" s="203"/>
      <c r="AA202" s="203"/>
      <c r="AB202" s="203"/>
      <c r="AC202" s="203"/>
      <c r="AD202" s="203"/>
      <c r="AE202" s="203"/>
      <c r="AF202" s="203"/>
      <c r="AG202" s="203" t="s">
        <v>81</v>
      </c>
      <c r="AH202" s="764"/>
      <c r="AI202" s="764"/>
      <c r="AJ202" s="492" t="s">
        <v>271</v>
      </c>
      <c r="AK202" s="492"/>
      <c r="AL202" s="492"/>
      <c r="AM202" s="204"/>
      <c r="AN202" s="199" t="str">
        <f>IF(DS202=TRUE,"■","□")</f>
        <v>□</v>
      </c>
      <c r="AO202" s="492" t="s">
        <v>603</v>
      </c>
      <c r="AP202" s="493"/>
      <c r="AQ202" s="646" t="str">
        <f>IF(A202=TRUE,"☑","□")</f>
        <v>□</v>
      </c>
      <c r="AR202" s="647"/>
      <c r="CR202" s="108"/>
      <c r="CS202" s="108"/>
      <c r="CT202" s="109"/>
      <c r="CU202" s="110"/>
      <c r="CV202" s="108"/>
      <c r="CW202" s="111"/>
      <c r="CX202" s="112"/>
      <c r="CY202" s="108"/>
      <c r="CZ202" s="108"/>
      <c r="DA202" s="113"/>
      <c r="DB202" s="114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9"/>
      <c r="DS202" s="115" t="b">
        <v>0</v>
      </c>
    </row>
    <row r="203" spans="1:123" ht="15" customHeight="1" x14ac:dyDescent="0.15">
      <c r="F203" s="565" t="s">
        <v>263</v>
      </c>
      <c r="G203" s="536" t="s">
        <v>264</v>
      </c>
      <c r="H203" s="522"/>
      <c r="I203" s="522"/>
      <c r="J203" s="523"/>
      <c r="K203" s="539"/>
      <c r="L203" s="540"/>
      <c r="M203" s="199" t="str">
        <f>IF(CT203=TRUE,"■","□")</f>
        <v>□</v>
      </c>
      <c r="N203" s="570" t="s">
        <v>671</v>
      </c>
      <c r="O203" s="592"/>
      <c r="P203" s="758"/>
      <c r="Q203" s="759"/>
      <c r="R203" s="759"/>
      <c r="S203" s="759"/>
      <c r="T203" s="759"/>
      <c r="U203" s="759"/>
      <c r="V203" s="760"/>
      <c r="W203" s="199"/>
      <c r="X203" s="290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212"/>
      <c r="AN203" s="199" t="str">
        <f>IF(DS203=TRUE,"■","□")</f>
        <v>□</v>
      </c>
      <c r="AO203" s="488" t="s">
        <v>604</v>
      </c>
      <c r="AP203" s="489"/>
      <c r="AQ203" s="835"/>
      <c r="AR203" s="836"/>
      <c r="CT203" s="93" t="b">
        <v>0</v>
      </c>
      <c r="DS203" s="98" t="b">
        <v>0</v>
      </c>
    </row>
    <row r="204" spans="1:123" ht="15" customHeight="1" x14ac:dyDescent="0.15">
      <c r="A204" s="980" t="b">
        <f>選択ｼｰﾄ!A27</f>
        <v>0</v>
      </c>
      <c r="B204" s="980"/>
      <c r="C204" s="980"/>
      <c r="D204" s="980"/>
      <c r="E204" s="980"/>
      <c r="F204" s="565"/>
      <c r="G204" s="251" t="str">
        <f>IF(選択ｼｰﾄ!A27=TRUE,"■","□")</f>
        <v>□</v>
      </c>
      <c r="H204" s="252" t="s">
        <v>641</v>
      </c>
      <c r="I204" s="252"/>
      <c r="J204" s="253"/>
      <c r="K204" s="539"/>
      <c r="L204" s="540"/>
      <c r="M204" s="199" t="str">
        <f>IF(CT204=TRUE,"■","□")</f>
        <v>□</v>
      </c>
      <c r="N204" s="570" t="s">
        <v>672</v>
      </c>
      <c r="O204" s="592"/>
      <c r="P204" s="761" t="s">
        <v>269</v>
      </c>
      <c r="Q204" s="762"/>
      <c r="R204" s="762"/>
      <c r="S204" s="762"/>
      <c r="T204" s="762"/>
      <c r="U204" s="762"/>
      <c r="V204" s="763"/>
      <c r="W204" s="220" t="s">
        <v>60</v>
      </c>
      <c r="X204" s="221" t="s">
        <v>270</v>
      </c>
      <c r="Y204" s="221"/>
      <c r="Z204" s="535"/>
      <c r="AA204" s="535"/>
      <c r="AB204" s="512" t="s">
        <v>271</v>
      </c>
      <c r="AC204" s="512"/>
      <c r="AD204" s="512"/>
      <c r="AE204" s="268" t="s">
        <v>60</v>
      </c>
      <c r="AF204" s="221" t="s">
        <v>272</v>
      </c>
      <c r="AG204" s="221"/>
      <c r="AH204" s="535"/>
      <c r="AI204" s="535"/>
      <c r="AJ204" s="512" t="s">
        <v>271</v>
      </c>
      <c r="AK204" s="512"/>
      <c r="AL204" s="512"/>
      <c r="AM204" s="223"/>
      <c r="AN204" s="220" t="str">
        <f>IF(DS204=TRUE,"■","□")</f>
        <v>□</v>
      </c>
      <c r="AO204" s="544" t="s">
        <v>130</v>
      </c>
      <c r="AP204" s="545"/>
      <c r="AQ204" s="689" t="str">
        <f>IF(A204=TRUE,"☑","□")</f>
        <v>□</v>
      </c>
      <c r="AR204" s="690"/>
      <c r="CT204" s="93" t="b">
        <v>0</v>
      </c>
      <c r="DB204" s="90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6"/>
      <c r="DS204" s="98" t="b">
        <v>0</v>
      </c>
    </row>
    <row r="205" spans="1:123" ht="15" customHeight="1" x14ac:dyDescent="0.15">
      <c r="F205" s="565"/>
      <c r="G205" s="536" t="s">
        <v>276</v>
      </c>
      <c r="H205" s="522"/>
      <c r="I205" s="522"/>
      <c r="J205" s="523"/>
      <c r="K205" s="539"/>
      <c r="L205" s="540"/>
      <c r="M205" s="199" t="str">
        <f>IF(CT205=TRUE,"■","□")</f>
        <v>□</v>
      </c>
      <c r="N205" s="570" t="s">
        <v>673</v>
      </c>
      <c r="O205" s="592"/>
      <c r="P205" s="758"/>
      <c r="Q205" s="759"/>
      <c r="R205" s="759"/>
      <c r="S205" s="759"/>
      <c r="T205" s="759"/>
      <c r="U205" s="759"/>
      <c r="V205" s="760"/>
      <c r="W205" s="199" t="s">
        <v>60</v>
      </c>
      <c r="X205" s="184" t="s">
        <v>273</v>
      </c>
      <c r="Y205" s="184"/>
      <c r="Z205" s="502"/>
      <c r="AA205" s="502"/>
      <c r="AB205" s="488" t="s">
        <v>271</v>
      </c>
      <c r="AC205" s="488"/>
      <c r="AD205" s="488"/>
      <c r="AE205" s="201" t="s">
        <v>60</v>
      </c>
      <c r="AF205" s="184" t="s">
        <v>274</v>
      </c>
      <c r="AG205" s="184"/>
      <c r="AH205" s="502"/>
      <c r="AI205" s="502"/>
      <c r="AJ205" s="488" t="s">
        <v>271</v>
      </c>
      <c r="AK205" s="488"/>
      <c r="AL205" s="488"/>
      <c r="AM205" s="212"/>
      <c r="AN205" s="199" t="str">
        <f>IF(DS205=TRUE,"■","□")</f>
        <v>□</v>
      </c>
      <c r="AO205" s="504" t="s">
        <v>605</v>
      </c>
      <c r="AP205" s="505"/>
      <c r="AQ205" s="648"/>
      <c r="AR205" s="649"/>
      <c r="CT205" s="93" t="b">
        <v>0</v>
      </c>
      <c r="DS205" s="98" t="b">
        <v>0</v>
      </c>
    </row>
    <row r="206" spans="1:123" ht="15" customHeight="1" thickBot="1" x14ac:dyDescent="0.2">
      <c r="F206" s="611"/>
      <c r="G206" s="186"/>
      <c r="H206" s="187"/>
      <c r="I206" s="187"/>
      <c r="J206" s="300"/>
      <c r="K206" s="324"/>
      <c r="L206" s="325"/>
      <c r="M206" s="199" t="str">
        <f>IF(CT206=TRUE,"■","□")</f>
        <v>□</v>
      </c>
      <c r="N206" s="771" t="s">
        <v>674</v>
      </c>
      <c r="O206" s="772"/>
      <c r="P206" s="666"/>
      <c r="Q206" s="667"/>
      <c r="R206" s="667"/>
      <c r="S206" s="187"/>
      <c r="T206" s="773"/>
      <c r="U206" s="773"/>
      <c r="V206" s="774"/>
      <c r="W206" s="186"/>
      <c r="X206" s="187" t="s">
        <v>275</v>
      </c>
      <c r="Y206" s="187"/>
      <c r="Z206" s="769"/>
      <c r="AA206" s="769"/>
      <c r="AB206" s="770" t="s">
        <v>271</v>
      </c>
      <c r="AC206" s="770"/>
      <c r="AD206" s="770"/>
      <c r="AE206" s="187"/>
      <c r="AF206" s="187"/>
      <c r="AG206" s="187"/>
      <c r="AH206" s="187"/>
      <c r="AI206" s="187"/>
      <c r="AJ206" s="187"/>
      <c r="AK206" s="187"/>
      <c r="AL206" s="187"/>
      <c r="AM206" s="300"/>
      <c r="AN206" s="279"/>
      <c r="AO206" s="550"/>
      <c r="AP206" s="551"/>
      <c r="AQ206" s="187"/>
      <c r="AR206" s="188"/>
      <c r="CT206" s="93" t="b">
        <v>0</v>
      </c>
    </row>
    <row r="207" spans="1:123" ht="15" customHeight="1" x14ac:dyDescent="0.15">
      <c r="A207" s="980" t="b">
        <f>選択ｼｰﾄ!A30</f>
        <v>0</v>
      </c>
      <c r="B207" s="980"/>
      <c r="C207" s="980"/>
      <c r="D207" s="980"/>
      <c r="E207" s="980"/>
      <c r="F207" s="289">
        <v>8</v>
      </c>
      <c r="G207" s="251" t="str">
        <f>IF(選択ｼｰﾄ!A30=TRUE,"■","□")</f>
        <v>□</v>
      </c>
      <c r="H207" s="197" t="s">
        <v>642</v>
      </c>
      <c r="I207" s="197"/>
      <c r="J207" s="198"/>
      <c r="K207" s="541" t="s">
        <v>285</v>
      </c>
      <c r="L207" s="543"/>
      <c r="M207" s="327"/>
      <c r="N207" s="203"/>
      <c r="O207" s="204"/>
      <c r="P207" s="546" t="s">
        <v>289</v>
      </c>
      <c r="Q207" s="506"/>
      <c r="R207" s="507"/>
      <c r="S207" s="546" t="s">
        <v>296</v>
      </c>
      <c r="T207" s="506"/>
      <c r="U207" s="506"/>
      <c r="V207" s="507"/>
      <c r="W207" s="190" t="str">
        <f>IF(DB207=TRUE,"■","□")</f>
        <v>□</v>
      </c>
      <c r="X207" s="328" t="s">
        <v>290</v>
      </c>
      <c r="Y207" s="328"/>
      <c r="Z207" s="328"/>
      <c r="AA207" s="328"/>
      <c r="AB207" s="328"/>
      <c r="AC207" s="328"/>
      <c r="AD207" s="329" t="s">
        <v>649</v>
      </c>
      <c r="AE207" s="797" t="s">
        <v>93</v>
      </c>
      <c r="AF207" s="797"/>
      <c r="AG207" s="797"/>
      <c r="AH207" s="797"/>
      <c r="AI207" s="797"/>
      <c r="AJ207" s="797"/>
      <c r="AK207" s="797"/>
      <c r="AL207" s="797"/>
      <c r="AM207" s="330" t="s">
        <v>291</v>
      </c>
      <c r="AN207" s="199" t="str">
        <f t="shared" ref="AN207:AN213" si="20">IF(DS207=TRUE,"■","□")</f>
        <v>□</v>
      </c>
      <c r="AO207" s="488" t="s">
        <v>67</v>
      </c>
      <c r="AP207" s="489"/>
      <c r="AQ207" s="646" t="str">
        <f>IF(A207=TRUE,"☑","□")</f>
        <v>□</v>
      </c>
      <c r="AR207" s="647"/>
      <c r="CR207" s="108"/>
      <c r="CS207" s="108"/>
      <c r="CT207" s="109"/>
      <c r="CU207" s="110"/>
      <c r="CV207" s="108"/>
      <c r="CW207" s="111"/>
      <c r="CX207" s="112"/>
      <c r="CY207" s="108"/>
      <c r="CZ207" s="108"/>
      <c r="DA207" s="113"/>
      <c r="DB207" s="114" t="b">
        <v>0</v>
      </c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  <c r="DP207" s="108"/>
      <c r="DQ207" s="108"/>
      <c r="DR207" s="109"/>
      <c r="DS207" s="115" t="b">
        <v>0</v>
      </c>
    </row>
    <row r="208" spans="1:123" ht="15" customHeight="1" x14ac:dyDescent="0.15">
      <c r="F208" s="554" t="s">
        <v>282</v>
      </c>
      <c r="G208" s="536" t="s">
        <v>283</v>
      </c>
      <c r="H208" s="522"/>
      <c r="I208" s="522"/>
      <c r="J208" s="523"/>
      <c r="K208" s="199" t="str">
        <f>IF(CS208=TRUE,"■","□")</f>
        <v>□</v>
      </c>
      <c r="L208" s="211">
        <v>3</v>
      </c>
      <c r="M208" s="199" t="str">
        <f>IF(CT208=TRUE,"■","□")</f>
        <v>□</v>
      </c>
      <c r="N208" s="570" t="s">
        <v>14</v>
      </c>
      <c r="O208" s="592"/>
      <c r="P208" s="547"/>
      <c r="Q208" s="548"/>
      <c r="R208" s="549"/>
      <c r="S208" s="547"/>
      <c r="T208" s="548"/>
      <c r="U208" s="548"/>
      <c r="V208" s="549"/>
      <c r="W208" s="199" t="str">
        <f>IF(DB208=TRUE,"■","□")</f>
        <v>□</v>
      </c>
      <c r="X208" s="290" t="s">
        <v>648</v>
      </c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2"/>
      <c r="AN208" s="199" t="str">
        <f t="shared" si="20"/>
        <v>□</v>
      </c>
      <c r="AO208" s="488" t="s">
        <v>109</v>
      </c>
      <c r="AP208" s="489"/>
      <c r="AQ208" s="648"/>
      <c r="AR208" s="649"/>
      <c r="CS208" s="92" t="b">
        <v>0</v>
      </c>
      <c r="CT208" s="93" t="b">
        <v>0</v>
      </c>
      <c r="DB208" s="97" t="b">
        <v>0</v>
      </c>
      <c r="DS208" s="98" t="b">
        <v>0</v>
      </c>
    </row>
    <row r="209" spans="1:123" ht="15" customHeight="1" x14ac:dyDescent="0.15">
      <c r="F209" s="554"/>
      <c r="G209" s="536" t="s">
        <v>284</v>
      </c>
      <c r="H209" s="522"/>
      <c r="I209" s="522"/>
      <c r="J209" s="523"/>
      <c r="K209" s="199" t="str">
        <f>IF(CS209=TRUE,"■","□")</f>
        <v>□</v>
      </c>
      <c r="L209" s="211">
        <v>2</v>
      </c>
      <c r="M209" s="199" t="str">
        <f>IF(CT209=TRUE,"■","□")</f>
        <v>□</v>
      </c>
      <c r="N209" s="497" t="s">
        <v>15</v>
      </c>
      <c r="O209" s="498"/>
      <c r="P209" s="547"/>
      <c r="Q209" s="548"/>
      <c r="R209" s="549"/>
      <c r="S209" s="547"/>
      <c r="T209" s="548"/>
      <c r="U209" s="548"/>
      <c r="V209" s="549"/>
      <c r="W209" s="184"/>
      <c r="X209" s="184"/>
      <c r="Y209" s="185" t="s">
        <v>675</v>
      </c>
      <c r="Z209" s="184" t="s">
        <v>676</v>
      </c>
      <c r="AA209" s="502"/>
      <c r="AB209" s="502"/>
      <c r="AC209" s="502"/>
      <c r="AD209" s="502"/>
      <c r="AE209" s="502"/>
      <c r="AF209" s="502"/>
      <c r="AG209" s="502"/>
      <c r="AH209" s="502"/>
      <c r="AI209" s="502"/>
      <c r="AJ209" s="502"/>
      <c r="AK209" s="502"/>
      <c r="AL209" s="502"/>
      <c r="AM209" s="333" t="s">
        <v>291</v>
      </c>
      <c r="AN209" s="199" t="str">
        <f t="shared" si="20"/>
        <v>□</v>
      </c>
      <c r="AO209" s="504" t="s">
        <v>277</v>
      </c>
      <c r="AP209" s="505"/>
      <c r="AQ209" s="184"/>
      <c r="AR209" s="216"/>
      <c r="CS209" s="92" t="b">
        <v>0</v>
      </c>
      <c r="CT209" s="93" t="b">
        <v>0</v>
      </c>
      <c r="DS209" s="98" t="b">
        <v>0</v>
      </c>
    </row>
    <row r="210" spans="1:123" ht="15" customHeight="1" x14ac:dyDescent="0.15">
      <c r="F210" s="554"/>
      <c r="G210" s="215"/>
      <c r="H210" s="184"/>
      <c r="I210" s="184"/>
      <c r="J210" s="212"/>
      <c r="K210" s="199" t="str">
        <f>IF(CS210=TRUE,"■","□")</f>
        <v>□</v>
      </c>
      <c r="L210" s="211">
        <v>1</v>
      </c>
      <c r="M210" s="199" t="str">
        <f>IF(CT210=TRUE,"■","□")</f>
        <v>□</v>
      </c>
      <c r="N210" s="497" t="s">
        <v>16</v>
      </c>
      <c r="O210" s="498"/>
      <c r="P210" s="215"/>
      <c r="Q210" s="184"/>
      <c r="R210" s="212"/>
      <c r="S210" s="547"/>
      <c r="T210" s="548"/>
      <c r="U210" s="548"/>
      <c r="V210" s="549"/>
      <c r="W210" s="199" t="str">
        <f>IF(DB210=TRUE,"■","□")</f>
        <v>□</v>
      </c>
      <c r="X210" s="531" t="s">
        <v>292</v>
      </c>
      <c r="Y210" s="531"/>
      <c r="Z210" s="531"/>
      <c r="AA210" s="531"/>
      <c r="AB210" s="531"/>
      <c r="AC210" s="531"/>
      <c r="AD210" s="531"/>
      <c r="AE210" s="531"/>
      <c r="AF210" s="531"/>
      <c r="AG210" s="531"/>
      <c r="AH210" s="531"/>
      <c r="AI210" s="525" t="s">
        <v>93</v>
      </c>
      <c r="AJ210" s="525"/>
      <c r="AK210" s="525"/>
      <c r="AL210" s="525"/>
      <c r="AM210" s="333" t="s">
        <v>291</v>
      </c>
      <c r="AN210" s="199" t="str">
        <f t="shared" si="20"/>
        <v>□</v>
      </c>
      <c r="AO210" s="504" t="s">
        <v>294</v>
      </c>
      <c r="AP210" s="505"/>
      <c r="AQ210" s="184"/>
      <c r="AR210" s="216"/>
      <c r="CS210" s="92" t="b">
        <v>0</v>
      </c>
      <c r="CT210" s="93" t="b">
        <v>0</v>
      </c>
      <c r="DB210" s="97" t="b">
        <v>0</v>
      </c>
      <c r="DS210" s="98" t="b">
        <v>0</v>
      </c>
    </row>
    <row r="211" spans="1:123" ht="15" customHeight="1" x14ac:dyDescent="0.15">
      <c r="A211" s="979" t="b">
        <v>0</v>
      </c>
      <c r="F211" s="554"/>
      <c r="G211" s="215"/>
      <c r="H211" s="184"/>
      <c r="I211" s="184"/>
      <c r="J211" s="212"/>
      <c r="K211" s="199" t="str">
        <f>IF(CS211=TRUE,"■","□")</f>
        <v>□</v>
      </c>
      <c r="L211" s="334" t="s">
        <v>602</v>
      </c>
      <c r="M211" s="199" t="str">
        <f>IF(CT211=TRUE,"■","□")</f>
        <v>□</v>
      </c>
      <c r="N211" s="497" t="s">
        <v>17</v>
      </c>
      <c r="O211" s="498"/>
      <c r="P211" s="215"/>
      <c r="Q211" s="184"/>
      <c r="R211" s="212"/>
      <c r="S211" s="265"/>
      <c r="T211" s="273"/>
      <c r="U211" s="273"/>
      <c r="V211" s="266"/>
      <c r="W211" s="215"/>
      <c r="X211" s="184"/>
      <c r="Y211" s="184"/>
      <c r="Z211" s="184"/>
      <c r="AA211" s="184" t="s">
        <v>293</v>
      </c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212"/>
      <c r="AN211" s="199" t="str">
        <f t="shared" si="20"/>
        <v>□</v>
      </c>
      <c r="AO211" s="504" t="s">
        <v>295</v>
      </c>
      <c r="AP211" s="505"/>
      <c r="AQ211" s="184"/>
      <c r="AR211" s="216"/>
      <c r="CS211" s="92" t="b">
        <v>0</v>
      </c>
      <c r="CT211" s="93" t="b">
        <v>0</v>
      </c>
      <c r="DS211" s="98" t="b">
        <v>0</v>
      </c>
    </row>
    <row r="212" spans="1:123" ht="15" customHeight="1" x14ac:dyDescent="0.15">
      <c r="F212" s="554"/>
      <c r="G212" s="215"/>
      <c r="H212" s="184"/>
      <c r="I212" s="184"/>
      <c r="J212" s="212"/>
      <c r="K212" s="566" t="s">
        <v>286</v>
      </c>
      <c r="L212" s="614"/>
      <c r="M212" s="199"/>
      <c r="N212" s="497"/>
      <c r="O212" s="498"/>
      <c r="P212" s="215"/>
      <c r="Q212" s="184"/>
      <c r="R212" s="212"/>
      <c r="S212" s="577" t="s">
        <v>297</v>
      </c>
      <c r="T212" s="578"/>
      <c r="U212" s="578"/>
      <c r="V212" s="579"/>
      <c r="W212" s="220" t="str">
        <f>IF(DB212=TRUE,"■","□")</f>
        <v>□</v>
      </c>
      <c r="X212" s="294" t="s">
        <v>290</v>
      </c>
      <c r="Y212" s="294"/>
      <c r="Z212" s="294"/>
      <c r="AA212" s="294"/>
      <c r="AB212" s="294"/>
      <c r="AC212" s="294"/>
      <c r="AD212" s="335" t="s">
        <v>649</v>
      </c>
      <c r="AE212" s="524" t="s">
        <v>93</v>
      </c>
      <c r="AF212" s="524"/>
      <c r="AG212" s="524"/>
      <c r="AH212" s="524"/>
      <c r="AI212" s="524"/>
      <c r="AJ212" s="524"/>
      <c r="AK212" s="524"/>
      <c r="AL212" s="524"/>
      <c r="AM212" s="336" t="s">
        <v>291</v>
      </c>
      <c r="AN212" s="199" t="str">
        <f t="shared" si="20"/>
        <v>□</v>
      </c>
      <c r="AO212" s="504"/>
      <c r="AP212" s="505"/>
      <c r="AQ212" s="184"/>
      <c r="AR212" s="216"/>
      <c r="DB212" s="90" t="b">
        <v>0</v>
      </c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6"/>
      <c r="DS212" s="98" t="b">
        <v>0</v>
      </c>
    </row>
    <row r="213" spans="1:123" ht="15" customHeight="1" x14ac:dyDescent="0.15">
      <c r="F213" s="554"/>
      <c r="G213" s="215"/>
      <c r="H213" s="184"/>
      <c r="I213" s="184"/>
      <c r="J213" s="212"/>
      <c r="K213" s="199" t="str">
        <f>IF(CS213=TRUE,"■","□")</f>
        <v>□</v>
      </c>
      <c r="L213" s="211">
        <v>3</v>
      </c>
      <c r="M213" s="199"/>
      <c r="N213" s="213"/>
      <c r="O213" s="214"/>
      <c r="P213" s="215"/>
      <c r="Q213" s="184"/>
      <c r="R213" s="212"/>
      <c r="S213" s="547"/>
      <c r="T213" s="548"/>
      <c r="U213" s="548"/>
      <c r="V213" s="549"/>
      <c r="W213" s="199" t="str">
        <f>IF(DB213=TRUE,"■","□")</f>
        <v>□</v>
      </c>
      <c r="X213" s="290" t="s">
        <v>648</v>
      </c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2"/>
      <c r="AN213" s="199" t="str">
        <f t="shared" si="20"/>
        <v>□</v>
      </c>
      <c r="AO213" s="504"/>
      <c r="AP213" s="505"/>
      <c r="AQ213" s="184"/>
      <c r="AR213" s="216"/>
      <c r="CS213" s="92" t="b">
        <v>0</v>
      </c>
      <c r="DB213" s="97" t="b">
        <v>0</v>
      </c>
      <c r="DS213" s="98" t="b">
        <v>0</v>
      </c>
    </row>
    <row r="214" spans="1:123" ht="15" customHeight="1" x14ac:dyDescent="0.15">
      <c r="F214" s="554"/>
      <c r="G214" s="215"/>
      <c r="H214" s="184"/>
      <c r="I214" s="184"/>
      <c r="J214" s="212"/>
      <c r="K214" s="199" t="str">
        <f>IF(CS214=TRUE,"■","□")</f>
        <v>□</v>
      </c>
      <c r="L214" s="211">
        <v>2</v>
      </c>
      <c r="M214" s="199"/>
      <c r="N214" s="213"/>
      <c r="O214" s="214"/>
      <c r="P214" s="215"/>
      <c r="Q214" s="184"/>
      <c r="R214" s="212"/>
      <c r="S214" s="547"/>
      <c r="T214" s="548"/>
      <c r="U214" s="548"/>
      <c r="V214" s="549"/>
      <c r="W214" s="184"/>
      <c r="X214" s="184"/>
      <c r="Y214" s="185" t="s">
        <v>675</v>
      </c>
      <c r="Z214" s="184" t="s">
        <v>676</v>
      </c>
      <c r="AA214" s="832"/>
      <c r="AB214" s="832"/>
      <c r="AC214" s="832"/>
      <c r="AD214" s="832"/>
      <c r="AE214" s="832"/>
      <c r="AF214" s="832"/>
      <c r="AG214" s="832"/>
      <c r="AH214" s="832"/>
      <c r="AI214" s="832"/>
      <c r="AJ214" s="832"/>
      <c r="AK214" s="832"/>
      <c r="AL214" s="832"/>
      <c r="AM214" s="333" t="s">
        <v>291</v>
      </c>
      <c r="AN214" s="199"/>
      <c r="AO214" s="261"/>
      <c r="AP214" s="262"/>
      <c r="AQ214" s="184"/>
      <c r="AR214" s="216"/>
      <c r="CS214" s="92" t="b">
        <v>0</v>
      </c>
    </row>
    <row r="215" spans="1:123" ht="15" customHeight="1" x14ac:dyDescent="0.15">
      <c r="F215" s="554"/>
      <c r="G215" s="215"/>
      <c r="H215" s="184"/>
      <c r="I215" s="184"/>
      <c r="J215" s="212"/>
      <c r="K215" s="199" t="str">
        <f>IF(CS215=TRUE,"■","□")</f>
        <v>□</v>
      </c>
      <c r="L215" s="211">
        <v>1</v>
      </c>
      <c r="M215" s="199"/>
      <c r="N215" s="213"/>
      <c r="O215" s="214"/>
      <c r="P215" s="215"/>
      <c r="Q215" s="184"/>
      <c r="R215" s="212"/>
      <c r="S215" s="547"/>
      <c r="T215" s="548"/>
      <c r="U215" s="548"/>
      <c r="V215" s="549"/>
      <c r="W215" s="199" t="str">
        <f>IF(DB215=TRUE,"■","□")</f>
        <v>□</v>
      </c>
      <c r="X215" s="531" t="s">
        <v>292</v>
      </c>
      <c r="Y215" s="531"/>
      <c r="Z215" s="531"/>
      <c r="AA215" s="531"/>
      <c r="AB215" s="531"/>
      <c r="AC215" s="531"/>
      <c r="AD215" s="531"/>
      <c r="AE215" s="531"/>
      <c r="AF215" s="531"/>
      <c r="AG215" s="531"/>
      <c r="AH215" s="531"/>
      <c r="AI215" s="525" t="s">
        <v>93</v>
      </c>
      <c r="AJ215" s="525"/>
      <c r="AK215" s="525"/>
      <c r="AL215" s="525"/>
      <c r="AM215" s="333" t="s">
        <v>291</v>
      </c>
      <c r="AN215" s="199"/>
      <c r="AO215" s="261"/>
      <c r="AP215" s="262"/>
      <c r="AQ215" s="184"/>
      <c r="AR215" s="216"/>
      <c r="CS215" s="92" t="b">
        <v>0</v>
      </c>
      <c r="DB215" s="97" t="b">
        <v>0</v>
      </c>
    </row>
    <row r="216" spans="1:123" ht="15" customHeight="1" x14ac:dyDescent="0.15">
      <c r="A216" s="979" t="b">
        <v>0</v>
      </c>
      <c r="F216" s="554"/>
      <c r="G216" s="215"/>
      <c r="H216" s="184"/>
      <c r="I216" s="184"/>
      <c r="J216" s="212"/>
      <c r="K216" s="199" t="str">
        <f>IF(CS216=TRUE,"■","□")</f>
        <v>□</v>
      </c>
      <c r="L216" s="334" t="s">
        <v>602</v>
      </c>
      <c r="M216" s="199"/>
      <c r="N216" s="213"/>
      <c r="O216" s="214"/>
      <c r="P216" s="215"/>
      <c r="Q216" s="184"/>
      <c r="R216" s="212"/>
      <c r="S216" s="265"/>
      <c r="T216" s="273"/>
      <c r="U216" s="273"/>
      <c r="V216" s="266"/>
      <c r="W216" s="231"/>
      <c r="X216" s="217"/>
      <c r="Y216" s="217"/>
      <c r="Z216" s="217"/>
      <c r="AA216" s="184" t="s">
        <v>293</v>
      </c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40"/>
      <c r="AN216" s="199"/>
      <c r="AO216" s="261"/>
      <c r="AP216" s="262"/>
      <c r="AQ216" s="184"/>
      <c r="AR216" s="216"/>
      <c r="CS216" s="92" t="b">
        <v>0</v>
      </c>
    </row>
    <row r="217" spans="1:123" ht="15" customHeight="1" x14ac:dyDescent="0.15">
      <c r="F217" s="554"/>
      <c r="G217" s="215"/>
      <c r="H217" s="184"/>
      <c r="I217" s="184"/>
      <c r="J217" s="212"/>
      <c r="K217" s="566" t="s">
        <v>287</v>
      </c>
      <c r="L217" s="614"/>
      <c r="M217" s="199"/>
      <c r="N217" s="213"/>
      <c r="O217" s="214"/>
      <c r="P217" s="215"/>
      <c r="Q217" s="184"/>
      <c r="R217" s="212"/>
      <c r="S217" s="577" t="s">
        <v>298</v>
      </c>
      <c r="T217" s="578"/>
      <c r="U217" s="578"/>
      <c r="V217" s="579"/>
      <c r="W217" s="220" t="str">
        <f>IF(DB217=TRUE,"■","□")</f>
        <v>□</v>
      </c>
      <c r="X217" s="294" t="s">
        <v>290</v>
      </c>
      <c r="Y217" s="294"/>
      <c r="Z217" s="294"/>
      <c r="AA217" s="294"/>
      <c r="AB217" s="294"/>
      <c r="AC217" s="294"/>
      <c r="AD217" s="335" t="s">
        <v>649</v>
      </c>
      <c r="AE217" s="524" t="s">
        <v>93</v>
      </c>
      <c r="AF217" s="524"/>
      <c r="AG217" s="524"/>
      <c r="AH217" s="524"/>
      <c r="AI217" s="524"/>
      <c r="AJ217" s="524"/>
      <c r="AK217" s="524"/>
      <c r="AL217" s="524"/>
      <c r="AM217" s="336" t="s">
        <v>291</v>
      </c>
      <c r="AN217" s="199"/>
      <c r="AO217" s="261"/>
      <c r="AP217" s="262"/>
      <c r="AQ217" s="184"/>
      <c r="AR217" s="216"/>
      <c r="DB217" s="90" t="b">
        <v>0</v>
      </c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6"/>
    </row>
    <row r="218" spans="1:123" ht="15" customHeight="1" x14ac:dyDescent="0.15">
      <c r="F218" s="554"/>
      <c r="G218" s="215"/>
      <c r="H218" s="184"/>
      <c r="I218" s="184"/>
      <c r="J218" s="212"/>
      <c r="K218" s="199" t="str">
        <f>IF(CS218=TRUE,"■","□")</f>
        <v>□</v>
      </c>
      <c r="L218" s="211">
        <v>3</v>
      </c>
      <c r="M218" s="199"/>
      <c r="N218" s="213"/>
      <c r="O218" s="214"/>
      <c r="P218" s="215"/>
      <c r="Q218" s="184"/>
      <c r="R218" s="212"/>
      <c r="S218" s="547"/>
      <c r="T218" s="548"/>
      <c r="U218" s="548"/>
      <c r="V218" s="549"/>
      <c r="W218" s="199" t="str">
        <f>IF(DB218=TRUE,"■","□")</f>
        <v>□</v>
      </c>
      <c r="X218" s="290" t="s">
        <v>648</v>
      </c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2"/>
      <c r="AN218" s="199"/>
      <c r="AO218" s="261"/>
      <c r="AP218" s="262"/>
      <c r="AQ218" s="184"/>
      <c r="AR218" s="216"/>
      <c r="CS218" s="92" t="b">
        <v>0</v>
      </c>
      <c r="DB218" s="97" t="b">
        <v>0</v>
      </c>
    </row>
    <row r="219" spans="1:123" ht="15" customHeight="1" x14ac:dyDescent="0.15">
      <c r="F219" s="554"/>
      <c r="G219" s="215"/>
      <c r="H219" s="184"/>
      <c r="I219" s="184"/>
      <c r="J219" s="212"/>
      <c r="K219" s="199" t="str">
        <f>IF(CS219=TRUE,"■","□")</f>
        <v>□</v>
      </c>
      <c r="L219" s="211">
        <v>2</v>
      </c>
      <c r="M219" s="199"/>
      <c r="N219" s="213"/>
      <c r="O219" s="214"/>
      <c r="P219" s="215"/>
      <c r="Q219" s="184"/>
      <c r="R219" s="212"/>
      <c r="S219" s="547"/>
      <c r="T219" s="548"/>
      <c r="U219" s="548"/>
      <c r="V219" s="549"/>
      <c r="W219" s="184"/>
      <c r="X219" s="184"/>
      <c r="Y219" s="185" t="s">
        <v>675</v>
      </c>
      <c r="Z219" s="184" t="s">
        <v>676</v>
      </c>
      <c r="AA219" s="502"/>
      <c r="AB219" s="502"/>
      <c r="AC219" s="502"/>
      <c r="AD219" s="502"/>
      <c r="AE219" s="502"/>
      <c r="AF219" s="502"/>
      <c r="AG219" s="502"/>
      <c r="AH219" s="502"/>
      <c r="AI219" s="502"/>
      <c r="AJ219" s="502"/>
      <c r="AK219" s="502"/>
      <c r="AL219" s="502"/>
      <c r="AM219" s="333" t="s">
        <v>291</v>
      </c>
      <c r="AN219" s="199"/>
      <c r="AO219" s="261"/>
      <c r="AP219" s="262"/>
      <c r="AQ219" s="184"/>
      <c r="AR219" s="216"/>
      <c r="CS219" s="92" t="b">
        <v>0</v>
      </c>
    </row>
    <row r="220" spans="1:123" ht="15" customHeight="1" x14ac:dyDescent="0.15">
      <c r="F220" s="295"/>
      <c r="G220" s="215"/>
      <c r="H220" s="184"/>
      <c r="I220" s="184"/>
      <c r="J220" s="212"/>
      <c r="K220" s="199" t="str">
        <f>IF(CS220=TRUE,"■","□")</f>
        <v>□</v>
      </c>
      <c r="L220" s="211">
        <v>1</v>
      </c>
      <c r="M220" s="199"/>
      <c r="N220" s="213"/>
      <c r="O220" s="214"/>
      <c r="P220" s="215"/>
      <c r="Q220" s="184"/>
      <c r="R220" s="212"/>
      <c r="S220" s="547"/>
      <c r="T220" s="548"/>
      <c r="U220" s="548"/>
      <c r="V220" s="549"/>
      <c r="W220" s="199" t="str">
        <f>IF(DB220=TRUE,"■","□")</f>
        <v>□</v>
      </c>
      <c r="X220" s="531" t="s">
        <v>292</v>
      </c>
      <c r="Y220" s="531"/>
      <c r="Z220" s="531"/>
      <c r="AA220" s="531"/>
      <c r="AB220" s="531"/>
      <c r="AC220" s="531"/>
      <c r="AD220" s="531"/>
      <c r="AE220" s="531"/>
      <c r="AF220" s="531"/>
      <c r="AG220" s="531"/>
      <c r="AH220" s="531"/>
      <c r="AI220" s="525" t="s">
        <v>93</v>
      </c>
      <c r="AJ220" s="525"/>
      <c r="AK220" s="525"/>
      <c r="AL220" s="525"/>
      <c r="AM220" s="333" t="s">
        <v>291</v>
      </c>
      <c r="AN220" s="199"/>
      <c r="AO220" s="261"/>
      <c r="AP220" s="262"/>
      <c r="AQ220" s="184"/>
      <c r="AR220" s="216"/>
      <c r="CS220" s="92" t="b">
        <v>0</v>
      </c>
      <c r="DB220" s="97" t="b">
        <v>0</v>
      </c>
    </row>
    <row r="221" spans="1:123" ht="15" customHeight="1" x14ac:dyDescent="0.15">
      <c r="A221" s="979" t="b">
        <v>0</v>
      </c>
      <c r="F221" s="295"/>
      <c r="G221" s="215"/>
      <c r="H221" s="184"/>
      <c r="I221" s="184"/>
      <c r="J221" s="212"/>
      <c r="K221" s="241" t="str">
        <f>IF(CS221=TRUE,"■","□")</f>
        <v>□</v>
      </c>
      <c r="L221" s="334" t="s">
        <v>602</v>
      </c>
      <c r="M221" s="199"/>
      <c r="N221" s="213"/>
      <c r="O221" s="214"/>
      <c r="P221" s="215"/>
      <c r="Q221" s="184"/>
      <c r="R221" s="212"/>
      <c r="S221" s="265"/>
      <c r="T221" s="273"/>
      <c r="U221" s="273"/>
      <c r="V221" s="266"/>
      <c r="W221" s="231"/>
      <c r="X221" s="217"/>
      <c r="Y221" s="217"/>
      <c r="Z221" s="217"/>
      <c r="AA221" s="184" t="s">
        <v>293</v>
      </c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40"/>
      <c r="AN221" s="199"/>
      <c r="AO221" s="261"/>
      <c r="AP221" s="262"/>
      <c r="AQ221" s="184"/>
      <c r="AR221" s="216"/>
      <c r="CS221" s="92" t="b">
        <v>0</v>
      </c>
    </row>
    <row r="222" spans="1:123" ht="15" customHeight="1" x14ac:dyDescent="0.15">
      <c r="F222" s="295"/>
      <c r="G222" s="215"/>
      <c r="H222" s="184"/>
      <c r="I222" s="184"/>
      <c r="J222" s="212"/>
      <c r="K222" s="633" t="s">
        <v>288</v>
      </c>
      <c r="L222" s="616"/>
      <c r="M222" s="199"/>
      <c r="N222" s="213"/>
      <c r="O222" s="214"/>
      <c r="P222" s="215"/>
      <c r="Q222" s="184"/>
      <c r="R222" s="212"/>
      <c r="S222" s="577" t="s">
        <v>299</v>
      </c>
      <c r="T222" s="578"/>
      <c r="U222" s="578"/>
      <c r="V222" s="579"/>
      <c r="W222" s="220" t="str">
        <f>IF(DB222=TRUE,"■","□")</f>
        <v>□</v>
      </c>
      <c r="X222" s="294" t="s">
        <v>290</v>
      </c>
      <c r="Y222" s="294"/>
      <c r="Z222" s="294"/>
      <c r="AA222" s="294"/>
      <c r="AB222" s="294"/>
      <c r="AC222" s="294"/>
      <c r="AD222" s="335" t="s">
        <v>649</v>
      </c>
      <c r="AE222" s="524" t="s">
        <v>93</v>
      </c>
      <c r="AF222" s="524"/>
      <c r="AG222" s="524"/>
      <c r="AH222" s="524"/>
      <c r="AI222" s="524"/>
      <c r="AJ222" s="524"/>
      <c r="AK222" s="524"/>
      <c r="AL222" s="524"/>
      <c r="AM222" s="336" t="s">
        <v>291</v>
      </c>
      <c r="AN222" s="199"/>
      <c r="AO222" s="261"/>
      <c r="AP222" s="262"/>
      <c r="AQ222" s="184"/>
      <c r="AR222" s="216"/>
      <c r="DB222" s="90" t="b">
        <v>0</v>
      </c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6"/>
    </row>
    <row r="223" spans="1:123" ht="15" customHeight="1" x14ac:dyDescent="0.15">
      <c r="F223" s="295"/>
      <c r="G223" s="215"/>
      <c r="H223" s="184"/>
      <c r="I223" s="184"/>
      <c r="J223" s="212"/>
      <c r="K223" s="199" t="str">
        <f>IF(CS223=TRUE,"■","□")</f>
        <v>□</v>
      </c>
      <c r="L223" s="211">
        <v>3</v>
      </c>
      <c r="M223" s="199"/>
      <c r="N223" s="213"/>
      <c r="O223" s="214"/>
      <c r="P223" s="215"/>
      <c r="Q223" s="184"/>
      <c r="R223" s="212"/>
      <c r="S223" s="547"/>
      <c r="T223" s="548"/>
      <c r="U223" s="548"/>
      <c r="V223" s="549"/>
      <c r="W223" s="199" t="str">
        <f>IF(DB223=TRUE,"■","□")</f>
        <v>□</v>
      </c>
      <c r="X223" s="290" t="s">
        <v>648</v>
      </c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2"/>
      <c r="AN223" s="199"/>
      <c r="AO223" s="261"/>
      <c r="AP223" s="262"/>
      <c r="AQ223" s="184"/>
      <c r="AR223" s="216"/>
      <c r="CS223" s="92" t="b">
        <v>0</v>
      </c>
      <c r="DB223" s="97" t="b">
        <v>0</v>
      </c>
    </row>
    <row r="224" spans="1:123" ht="15" customHeight="1" x14ac:dyDescent="0.15">
      <c r="F224" s="295"/>
      <c r="G224" s="215"/>
      <c r="H224" s="184"/>
      <c r="I224" s="184"/>
      <c r="J224" s="212"/>
      <c r="K224" s="199" t="str">
        <f>IF(CS224=TRUE,"■","□")</f>
        <v>□</v>
      </c>
      <c r="L224" s="211">
        <v>2</v>
      </c>
      <c r="M224" s="199"/>
      <c r="N224" s="213"/>
      <c r="O224" s="214"/>
      <c r="P224" s="215"/>
      <c r="Q224" s="184"/>
      <c r="R224" s="212"/>
      <c r="S224" s="547"/>
      <c r="T224" s="548"/>
      <c r="U224" s="548"/>
      <c r="V224" s="549"/>
      <c r="W224" s="184"/>
      <c r="X224" s="184"/>
      <c r="Y224" s="185" t="s">
        <v>675</v>
      </c>
      <c r="Z224" s="184" t="s">
        <v>676</v>
      </c>
      <c r="AA224" s="502"/>
      <c r="AB224" s="502"/>
      <c r="AC224" s="502"/>
      <c r="AD224" s="502"/>
      <c r="AE224" s="502"/>
      <c r="AF224" s="502"/>
      <c r="AG224" s="502"/>
      <c r="AH224" s="502"/>
      <c r="AI224" s="502"/>
      <c r="AJ224" s="502"/>
      <c r="AK224" s="502"/>
      <c r="AL224" s="502"/>
      <c r="AM224" s="333" t="s">
        <v>291</v>
      </c>
      <c r="AN224" s="199"/>
      <c r="AO224" s="261"/>
      <c r="AP224" s="262"/>
      <c r="AQ224" s="184"/>
      <c r="AR224" s="216"/>
      <c r="CS224" s="92" t="b">
        <v>0</v>
      </c>
    </row>
    <row r="225" spans="1:123" ht="15" customHeight="1" x14ac:dyDescent="0.15">
      <c r="F225" s="295"/>
      <c r="G225" s="215"/>
      <c r="H225" s="184"/>
      <c r="I225" s="184"/>
      <c r="J225" s="212"/>
      <c r="K225" s="199" t="str">
        <f>IF(CS225=TRUE,"■","□")</f>
        <v>□</v>
      </c>
      <c r="L225" s="211">
        <v>1</v>
      </c>
      <c r="M225" s="199"/>
      <c r="N225" s="213"/>
      <c r="O225" s="214"/>
      <c r="P225" s="215"/>
      <c r="Q225" s="184"/>
      <c r="R225" s="212"/>
      <c r="S225" s="547"/>
      <c r="T225" s="548"/>
      <c r="U225" s="548"/>
      <c r="V225" s="549"/>
      <c r="W225" s="199" t="str">
        <f>IF(DB225=TRUE,"■","□")</f>
        <v>□</v>
      </c>
      <c r="X225" s="531" t="s">
        <v>292</v>
      </c>
      <c r="Y225" s="531"/>
      <c r="Z225" s="531"/>
      <c r="AA225" s="531"/>
      <c r="AB225" s="531"/>
      <c r="AC225" s="531"/>
      <c r="AD225" s="531"/>
      <c r="AE225" s="531"/>
      <c r="AF225" s="531"/>
      <c r="AG225" s="531"/>
      <c r="AH225" s="531"/>
      <c r="AI225" s="525" t="s">
        <v>93</v>
      </c>
      <c r="AJ225" s="525"/>
      <c r="AK225" s="525"/>
      <c r="AL225" s="525"/>
      <c r="AM225" s="333" t="s">
        <v>291</v>
      </c>
      <c r="AN225" s="199"/>
      <c r="AO225" s="261"/>
      <c r="AP225" s="262"/>
      <c r="AQ225" s="184"/>
      <c r="AR225" s="216"/>
      <c r="CS225" s="92" t="b">
        <v>0</v>
      </c>
      <c r="DB225" s="97" t="b">
        <v>0</v>
      </c>
    </row>
    <row r="226" spans="1:123" ht="15" customHeight="1" thickBot="1" x14ac:dyDescent="0.2">
      <c r="A226" s="979" t="b">
        <v>0</v>
      </c>
      <c r="F226" s="337"/>
      <c r="G226" s="186"/>
      <c r="H226" s="187"/>
      <c r="I226" s="187"/>
      <c r="J226" s="187"/>
      <c r="K226" s="199" t="str">
        <f>IF(CS226=TRUE,"■","□")</f>
        <v>□</v>
      </c>
      <c r="L226" s="334" t="s">
        <v>602</v>
      </c>
      <c r="M226" s="279"/>
      <c r="N226" s="280"/>
      <c r="O226" s="280"/>
      <c r="P226" s="186"/>
      <c r="Q226" s="187"/>
      <c r="R226" s="300"/>
      <c r="S226" s="338"/>
      <c r="T226" s="339"/>
      <c r="U226" s="339"/>
      <c r="V226" s="339"/>
      <c r="W226" s="215"/>
      <c r="X226" s="187"/>
      <c r="Y226" s="187"/>
      <c r="Z226" s="187"/>
      <c r="AA226" s="184" t="s">
        <v>293</v>
      </c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279"/>
      <c r="AO226" s="326"/>
      <c r="AP226" s="326"/>
      <c r="AQ226" s="186"/>
      <c r="AR226" s="188"/>
      <c r="CS226" s="92" t="b">
        <v>0</v>
      </c>
    </row>
    <row r="227" spans="1:123" ht="15" customHeight="1" x14ac:dyDescent="0.15">
      <c r="A227" s="980" t="b">
        <f>選択ｼｰﾄ!A33</f>
        <v>0</v>
      </c>
      <c r="B227" s="980"/>
      <c r="C227" s="980"/>
      <c r="D227" s="980"/>
      <c r="E227" s="980"/>
      <c r="F227" s="296">
        <v>9</v>
      </c>
      <c r="G227" s="251" t="str">
        <f>IF(選択ｼｰﾄ!A33=TRUE,"■","□")</f>
        <v>□</v>
      </c>
      <c r="H227" s="197" t="s">
        <v>643</v>
      </c>
      <c r="I227" s="197"/>
      <c r="J227" s="198"/>
      <c r="K227" s="541" t="s">
        <v>13</v>
      </c>
      <c r="L227" s="543"/>
      <c r="M227" s="327"/>
      <c r="N227" s="203"/>
      <c r="O227" s="203"/>
      <c r="P227" s="600" t="s">
        <v>300</v>
      </c>
      <c r="Q227" s="501"/>
      <c r="R227" s="601"/>
      <c r="S227" s="707" t="s">
        <v>304</v>
      </c>
      <c r="T227" s="708"/>
      <c r="U227" s="708"/>
      <c r="V227" s="708"/>
      <c r="W227" s="304" t="str">
        <f>IF(DB227=TRUE,"■","□")</f>
        <v>□</v>
      </c>
      <c r="X227" s="602" t="s">
        <v>301</v>
      </c>
      <c r="Y227" s="602"/>
      <c r="Z227" s="602"/>
      <c r="AA227" s="602"/>
      <c r="AB227" s="602"/>
      <c r="AC227" s="602"/>
      <c r="AD227" s="602"/>
      <c r="AE227" s="602"/>
      <c r="AF227" s="602"/>
      <c r="AG227" s="602"/>
      <c r="AH227" s="602"/>
      <c r="AI227" s="602"/>
      <c r="AJ227" s="602"/>
      <c r="AK227" s="602"/>
      <c r="AL227" s="602"/>
      <c r="AM227" s="602"/>
      <c r="AN227" s="199" t="str">
        <f>IF(DS227=TRUE,"■","□")</f>
        <v>□</v>
      </c>
      <c r="AO227" s="561" t="s">
        <v>109</v>
      </c>
      <c r="AP227" s="561"/>
      <c r="AQ227" s="646" t="str">
        <f>IF(A227=TRUE,"☑","□")</f>
        <v>□</v>
      </c>
      <c r="AR227" s="647"/>
      <c r="CR227" s="108"/>
      <c r="CS227" s="108"/>
      <c r="CT227" s="109"/>
      <c r="CU227" s="110"/>
      <c r="CV227" s="108"/>
      <c r="CW227" s="111"/>
      <c r="CX227" s="112"/>
      <c r="CY227" s="108"/>
      <c r="CZ227" s="108"/>
      <c r="DA227" s="113"/>
      <c r="DB227" s="114" t="b">
        <v>0</v>
      </c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9"/>
      <c r="DS227" s="115" t="b">
        <v>0</v>
      </c>
    </row>
    <row r="228" spans="1:123" ht="15" customHeight="1" x14ac:dyDescent="0.15">
      <c r="F228" s="565" t="s">
        <v>278</v>
      </c>
      <c r="G228" s="536" t="s">
        <v>280</v>
      </c>
      <c r="H228" s="522"/>
      <c r="I228" s="522"/>
      <c r="J228" s="522"/>
      <c r="K228" s="199" t="str">
        <f>IF(CS228=TRUE,"■","□")</f>
        <v>□</v>
      </c>
      <c r="L228" s="211">
        <v>5</v>
      </c>
      <c r="M228" s="199" t="str">
        <f>IF(CT228=TRUE,"■","□")</f>
        <v>□</v>
      </c>
      <c r="N228" s="570" t="s">
        <v>14</v>
      </c>
      <c r="O228" s="570"/>
      <c r="P228" s="215"/>
      <c r="Q228" s="184"/>
      <c r="R228" s="212"/>
      <c r="S228" s="566" t="s">
        <v>303</v>
      </c>
      <c r="T228" s="567"/>
      <c r="U228" s="567"/>
      <c r="V228" s="567"/>
      <c r="W228" s="220" t="str">
        <f>IF(DB228=TRUE,"■","□")</f>
        <v>□</v>
      </c>
      <c r="X228" s="528" t="s">
        <v>302</v>
      </c>
      <c r="Y228" s="528"/>
      <c r="Z228" s="528"/>
      <c r="AA228" s="528"/>
      <c r="AB228" s="528"/>
      <c r="AC228" s="528"/>
      <c r="AD228" s="528"/>
      <c r="AE228" s="528"/>
      <c r="AF228" s="528"/>
      <c r="AG228" s="528"/>
      <c r="AH228" s="528"/>
      <c r="AI228" s="528"/>
      <c r="AJ228" s="528"/>
      <c r="AK228" s="528"/>
      <c r="AL228" s="528"/>
      <c r="AM228" s="528"/>
      <c r="AN228" s="199" t="str">
        <f>IF(DS228=TRUE,"■","□")</f>
        <v>□</v>
      </c>
      <c r="AO228" s="504" t="s">
        <v>67</v>
      </c>
      <c r="AP228" s="504"/>
      <c r="AQ228" s="648"/>
      <c r="AR228" s="649"/>
      <c r="CS228" s="92" t="b">
        <v>0</v>
      </c>
      <c r="CT228" s="93" t="b">
        <v>0</v>
      </c>
      <c r="DB228" s="90" t="b">
        <v>0</v>
      </c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6"/>
      <c r="DS228" s="98" t="b">
        <v>0</v>
      </c>
    </row>
    <row r="229" spans="1:123" ht="15" customHeight="1" x14ac:dyDescent="0.15">
      <c r="F229" s="565"/>
      <c r="G229" s="536" t="s">
        <v>279</v>
      </c>
      <c r="H229" s="522"/>
      <c r="I229" s="522"/>
      <c r="J229" s="522"/>
      <c r="K229" s="199" t="str">
        <f t="shared" ref="K229" si="21">IF(CS229=TRUE,"■","□")</f>
        <v>□</v>
      </c>
      <c r="L229" s="211">
        <v>4</v>
      </c>
      <c r="M229" s="199" t="str">
        <f>IF(CT229=TRUE,"■","□")</f>
        <v>□</v>
      </c>
      <c r="N229" s="497" t="s">
        <v>15</v>
      </c>
      <c r="O229" s="497"/>
      <c r="P229" s="608"/>
      <c r="Q229" s="609"/>
      <c r="R229" s="610"/>
      <c r="S229" s="568"/>
      <c r="T229" s="569"/>
      <c r="U229" s="569"/>
      <c r="V229" s="569"/>
      <c r="W229" s="340"/>
      <c r="X229" s="259"/>
      <c r="Y229" s="259"/>
      <c r="Z229" s="259"/>
      <c r="AA229" s="341"/>
      <c r="AB229" s="259"/>
      <c r="AC229" s="259"/>
      <c r="AD229" s="259"/>
      <c r="AE229" s="259"/>
      <c r="AF229" s="341"/>
      <c r="AG229" s="341"/>
      <c r="AH229" s="341"/>
      <c r="AI229" s="341"/>
      <c r="AJ229" s="341"/>
      <c r="AK229" s="341"/>
      <c r="AL229" s="259"/>
      <c r="AM229" s="276"/>
      <c r="AN229" s="199" t="str">
        <f>IF(DS229=TRUE,"■","□")</f>
        <v>□</v>
      </c>
      <c r="AO229" s="488" t="s">
        <v>420</v>
      </c>
      <c r="AP229" s="488"/>
      <c r="AQ229" s="215"/>
      <c r="AR229" s="216"/>
      <c r="CS229" s="92" t="b">
        <v>0</v>
      </c>
      <c r="CT229" s="93" t="b">
        <v>0</v>
      </c>
      <c r="DS229" s="98" t="b">
        <v>0</v>
      </c>
    </row>
    <row r="230" spans="1:123" ht="15" customHeight="1" x14ac:dyDescent="0.15">
      <c r="F230" s="565"/>
      <c r="G230" s="536" t="s">
        <v>281</v>
      </c>
      <c r="H230" s="522"/>
      <c r="I230" s="522"/>
      <c r="J230" s="522"/>
      <c r="K230" s="199" t="str">
        <f>IF(CS230=TRUE,"■","□")</f>
        <v>□</v>
      </c>
      <c r="L230" s="211">
        <v>3</v>
      </c>
      <c r="M230" s="199" t="str">
        <f>IF(CT230=TRUE,"■","□")</f>
        <v>□</v>
      </c>
      <c r="N230" s="497" t="s">
        <v>16</v>
      </c>
      <c r="O230" s="497"/>
      <c r="P230" s="608"/>
      <c r="Q230" s="609"/>
      <c r="R230" s="610"/>
      <c r="S230" s="568"/>
      <c r="T230" s="569"/>
      <c r="U230" s="569"/>
      <c r="V230" s="569"/>
      <c r="W230" s="342" t="s">
        <v>495</v>
      </c>
      <c r="X230" s="290"/>
      <c r="Y230" s="290"/>
      <c r="Z230" s="290"/>
      <c r="AA230" s="290"/>
      <c r="AB230" s="290"/>
      <c r="AC230" s="290"/>
      <c r="AD230" s="290"/>
      <c r="AE230" s="290"/>
      <c r="AF230" s="290"/>
      <c r="AG230" s="290"/>
      <c r="AH230" s="290"/>
      <c r="AI230" s="290"/>
      <c r="AJ230" s="290"/>
      <c r="AK230" s="290"/>
      <c r="AL230" s="290"/>
      <c r="AM230" s="333"/>
      <c r="AN230" s="199" t="str">
        <f>IF(DS230=TRUE,"■","□")</f>
        <v>□</v>
      </c>
      <c r="AO230" s="488"/>
      <c r="AP230" s="488"/>
      <c r="AQ230" s="215"/>
      <c r="AR230" s="216"/>
      <c r="CS230" s="92" t="b">
        <v>0</v>
      </c>
      <c r="CT230" s="93" t="b">
        <v>0</v>
      </c>
      <c r="DS230" s="98" t="b">
        <v>0</v>
      </c>
    </row>
    <row r="231" spans="1:123" ht="15" customHeight="1" x14ac:dyDescent="0.15">
      <c r="F231" s="565"/>
      <c r="G231" s="215"/>
      <c r="H231" s="184"/>
      <c r="I231" s="184"/>
      <c r="J231" s="184"/>
      <c r="K231" s="199" t="str">
        <f>IF(CS231=TRUE,"■","□")</f>
        <v>□</v>
      </c>
      <c r="L231" s="211">
        <v>2</v>
      </c>
      <c r="M231" s="199" t="str">
        <f>IF(CT231=TRUE,"■","□")</f>
        <v>□</v>
      </c>
      <c r="N231" s="497" t="s">
        <v>17</v>
      </c>
      <c r="O231" s="497"/>
      <c r="P231" s="215"/>
      <c r="Q231" s="184"/>
      <c r="R231" s="212"/>
      <c r="S231" s="215"/>
      <c r="T231" s="184"/>
      <c r="U231" s="209"/>
      <c r="V231" s="209"/>
      <c r="W231" s="342"/>
      <c r="X231" s="184" t="s">
        <v>496</v>
      </c>
      <c r="Y231" s="290"/>
      <c r="Z231" s="290"/>
      <c r="AA231" s="290"/>
      <c r="AB231" s="201"/>
      <c r="AC231" s="290"/>
      <c r="AD231" s="290"/>
      <c r="AE231" s="290"/>
      <c r="AF231" s="201"/>
      <c r="AG231" s="290"/>
      <c r="AH231" s="290"/>
      <c r="AI231" s="290"/>
      <c r="AJ231" s="201"/>
      <c r="AK231" s="290"/>
      <c r="AL231" s="290"/>
      <c r="AM231" s="333"/>
      <c r="AN231" s="199" t="str">
        <f t="shared" ref="AN231" si="22">IF(DS231=TRUE,"■","□")</f>
        <v>□</v>
      </c>
      <c r="AO231" s="488"/>
      <c r="AP231" s="488"/>
      <c r="AQ231" s="215"/>
      <c r="AR231" s="216"/>
      <c r="CM231" s="5"/>
      <c r="CN231" s="5"/>
      <c r="CO231" s="5"/>
      <c r="CP231" s="5"/>
      <c r="CQ231" s="5"/>
      <c r="CR231" s="128"/>
      <c r="CS231" s="128" t="b">
        <v>0</v>
      </c>
      <c r="CT231" s="129" t="b">
        <v>0</v>
      </c>
      <c r="CU231" s="130"/>
      <c r="CV231" s="128"/>
      <c r="CW231" s="131"/>
      <c r="CX231" s="74"/>
      <c r="CY231" s="128"/>
      <c r="CZ231" s="128"/>
      <c r="DA231" s="132"/>
      <c r="DS231" s="98" t="b">
        <v>0</v>
      </c>
    </row>
    <row r="232" spans="1:123" ht="15" customHeight="1" x14ac:dyDescent="0.15">
      <c r="F232" s="565"/>
      <c r="G232" s="215"/>
      <c r="H232" s="184"/>
      <c r="I232" s="184"/>
      <c r="J232" s="184"/>
      <c r="K232" s="199" t="str">
        <f>IF(CS232=TRUE,"■","□")</f>
        <v>□</v>
      </c>
      <c r="L232" s="211">
        <v>1</v>
      </c>
      <c r="M232" s="215"/>
      <c r="N232" s="184"/>
      <c r="O232" s="184"/>
      <c r="P232" s="215"/>
      <c r="Q232" s="184"/>
      <c r="R232" s="212"/>
      <c r="S232" s="215"/>
      <c r="T232" s="184"/>
      <c r="U232" s="184"/>
      <c r="V232" s="184"/>
      <c r="W232" s="340"/>
      <c r="X232" s="201"/>
      <c r="Y232" s="259"/>
      <c r="Z232" s="259"/>
      <c r="AA232" s="259"/>
      <c r="AB232" s="201"/>
      <c r="AC232" s="259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76"/>
      <c r="AN232" s="199" t="str">
        <f>IF(DS232=TRUE,"■","□")</f>
        <v>□</v>
      </c>
      <c r="AO232" s="488"/>
      <c r="AP232" s="488"/>
      <c r="AQ232" s="215"/>
      <c r="AR232" s="216"/>
      <c r="CS232" s="92" t="b">
        <v>0</v>
      </c>
      <c r="DS232" s="98" t="b">
        <v>0</v>
      </c>
    </row>
    <row r="233" spans="1:123" ht="15" customHeight="1" x14ac:dyDescent="0.15">
      <c r="F233" s="565"/>
      <c r="G233" s="215"/>
      <c r="H233" s="184"/>
      <c r="I233" s="184"/>
      <c r="J233" s="184"/>
      <c r="K233" s="215"/>
      <c r="L233" s="212"/>
      <c r="M233" s="215"/>
      <c r="N233" s="184"/>
      <c r="O233" s="184"/>
      <c r="P233" s="215"/>
      <c r="Q233" s="184"/>
      <c r="R233" s="212"/>
      <c r="S233" s="215"/>
      <c r="T233" s="184"/>
      <c r="U233" s="184"/>
      <c r="V233" s="184"/>
      <c r="W233" s="340"/>
      <c r="X233" s="259"/>
      <c r="Y233" s="259"/>
      <c r="Z233" s="259"/>
      <c r="AA233" s="259"/>
      <c r="AB233" s="259"/>
      <c r="AC233" s="259"/>
      <c r="AD233" s="201"/>
      <c r="AE233" s="259"/>
      <c r="AF233" s="259"/>
      <c r="AG233" s="201"/>
      <c r="AH233" s="259"/>
      <c r="AI233" s="259"/>
      <c r="AJ233" s="259"/>
      <c r="AK233" s="259"/>
      <c r="AL233" s="259"/>
      <c r="AM233" s="276"/>
      <c r="AN233" s="215"/>
      <c r="AO233" s="233"/>
      <c r="AP233" s="233"/>
      <c r="AQ233" s="215"/>
      <c r="AR233" s="216"/>
    </row>
    <row r="234" spans="1:123" ht="15" customHeight="1" x14ac:dyDescent="0.15">
      <c r="F234" s="565"/>
      <c r="G234" s="215"/>
      <c r="H234" s="184"/>
      <c r="I234" s="184"/>
      <c r="J234" s="184"/>
      <c r="K234" s="215"/>
      <c r="L234" s="212"/>
      <c r="M234" s="215"/>
      <c r="N234" s="184"/>
      <c r="O234" s="184"/>
      <c r="P234" s="215"/>
      <c r="Q234" s="570"/>
      <c r="R234" s="592"/>
      <c r="S234" s="215"/>
      <c r="T234" s="184"/>
      <c r="U234" s="184"/>
      <c r="V234" s="184"/>
      <c r="W234" s="340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341"/>
      <c r="AH234" s="341"/>
      <c r="AI234" s="259"/>
      <c r="AJ234" s="259"/>
      <c r="AK234" s="259"/>
      <c r="AL234" s="259"/>
      <c r="AM234" s="276"/>
      <c r="AN234" s="215"/>
      <c r="AO234" s="233"/>
      <c r="AP234" s="233"/>
      <c r="AQ234" s="215"/>
      <c r="AR234" s="216"/>
    </row>
    <row r="235" spans="1:123" ht="15" customHeight="1" x14ac:dyDescent="0.15">
      <c r="F235" s="313"/>
      <c r="G235" s="215"/>
      <c r="H235" s="184"/>
      <c r="I235" s="184"/>
      <c r="J235" s="184"/>
      <c r="K235" s="215"/>
      <c r="L235" s="212"/>
      <c r="M235" s="215"/>
      <c r="N235" s="184"/>
      <c r="O235" s="184"/>
      <c r="P235" s="603"/>
      <c r="Q235" s="604"/>
      <c r="R235" s="604"/>
      <c r="S235" s="605"/>
      <c r="T235" s="606"/>
      <c r="U235" s="606"/>
      <c r="V235" s="607"/>
      <c r="W235" s="340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  <c r="AJ235" s="259"/>
      <c r="AK235" s="259"/>
      <c r="AL235" s="259"/>
      <c r="AM235" s="259"/>
      <c r="AN235" s="215"/>
      <c r="AO235" s="233"/>
      <c r="AP235" s="233"/>
      <c r="AQ235" s="215"/>
      <c r="AR235" s="216"/>
    </row>
    <row r="236" spans="1:123" ht="15" customHeight="1" x14ac:dyDescent="0.15">
      <c r="F236" s="319"/>
      <c r="G236" s="215"/>
      <c r="H236" s="184"/>
      <c r="I236" s="184"/>
      <c r="J236" s="184"/>
      <c r="K236" s="215"/>
      <c r="L236" s="212"/>
      <c r="M236" s="215"/>
      <c r="N236" s="184"/>
      <c r="O236" s="184"/>
      <c r="P236" s="215"/>
      <c r="Q236" s="184"/>
      <c r="R236" s="184"/>
      <c r="S236" s="215"/>
      <c r="T236" s="184"/>
      <c r="U236" s="184"/>
      <c r="V236" s="212"/>
      <c r="W236" s="215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215"/>
      <c r="AO236" s="184"/>
      <c r="AP236" s="184"/>
      <c r="AQ236" s="215"/>
      <c r="AR236" s="216"/>
    </row>
    <row r="237" spans="1:123" ht="15" customHeight="1" thickBot="1" x14ac:dyDescent="0.2">
      <c r="F237" s="320"/>
      <c r="G237" s="186"/>
      <c r="H237" s="187"/>
      <c r="I237" s="187"/>
      <c r="J237" s="187"/>
      <c r="K237" s="186"/>
      <c r="L237" s="300"/>
      <c r="M237" s="186"/>
      <c r="N237" s="187"/>
      <c r="O237" s="187"/>
      <c r="P237" s="186"/>
      <c r="Q237" s="187"/>
      <c r="R237" s="187"/>
      <c r="S237" s="186"/>
      <c r="T237" s="187"/>
      <c r="U237" s="187"/>
      <c r="V237" s="300"/>
      <c r="W237" s="186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6"/>
      <c r="AO237" s="187"/>
      <c r="AP237" s="187"/>
      <c r="AQ237" s="186"/>
      <c r="AR237" s="188"/>
      <c r="CR237" s="116"/>
      <c r="CS237" s="116"/>
      <c r="CT237" s="117"/>
      <c r="CU237" s="118"/>
      <c r="CV237" s="116"/>
      <c r="CW237" s="101"/>
      <c r="CX237" s="119"/>
      <c r="CY237" s="116"/>
      <c r="CZ237" s="116"/>
      <c r="DA237" s="120"/>
      <c r="DB237" s="121"/>
      <c r="DC237" s="116"/>
      <c r="DD237" s="116"/>
      <c r="DE237" s="116"/>
      <c r="DF237" s="116"/>
      <c r="DG237" s="116"/>
      <c r="DH237" s="116"/>
      <c r="DI237" s="116"/>
      <c r="DJ237" s="116"/>
      <c r="DK237" s="116"/>
      <c r="DL237" s="116"/>
      <c r="DM237" s="116"/>
      <c r="DN237" s="116"/>
      <c r="DO237" s="116"/>
      <c r="DP237" s="116"/>
      <c r="DQ237" s="116"/>
      <c r="DR237" s="117"/>
      <c r="DS237" s="122"/>
    </row>
    <row r="238" spans="1:123" ht="15" customHeight="1" x14ac:dyDescent="0.15">
      <c r="F238" s="203"/>
      <c r="G238" s="343" t="s">
        <v>107</v>
      </c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  <c r="AM238" s="203"/>
      <c r="AN238" s="203"/>
      <c r="AO238" s="203"/>
      <c r="AP238" s="203"/>
      <c r="AQ238" s="203"/>
      <c r="AR238" s="203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</row>
    <row r="239" spans="1:123" ht="15" customHeight="1" thickBot="1" x14ac:dyDescent="0.2">
      <c r="F239" s="564" t="s">
        <v>682</v>
      </c>
      <c r="G239" s="564"/>
      <c r="H239" s="564"/>
      <c r="I239" s="564"/>
      <c r="J239" s="564"/>
      <c r="K239" s="564"/>
      <c r="L239" s="564"/>
      <c r="M239" s="564"/>
      <c r="N239" s="564"/>
      <c r="O239" s="564"/>
      <c r="P239" s="564"/>
      <c r="Q239" s="564"/>
      <c r="R239" s="564"/>
      <c r="S239" s="564"/>
      <c r="T239" s="564"/>
      <c r="U239" s="564"/>
      <c r="V239" s="564"/>
      <c r="W239" s="564"/>
      <c r="X239" s="564"/>
      <c r="Y239" s="564"/>
      <c r="Z239" s="564"/>
      <c r="AA239" s="564"/>
      <c r="AB239" s="564"/>
      <c r="AC239" s="564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563" t="s">
        <v>334</v>
      </c>
      <c r="AQ239" s="563"/>
      <c r="AR239" s="563"/>
      <c r="CR239" s="75"/>
      <c r="CS239" s="75"/>
      <c r="CT239" s="75"/>
      <c r="CU239" s="75"/>
      <c r="CV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</row>
    <row r="240" spans="1:123" ht="15.95" customHeight="1" x14ac:dyDescent="0.15">
      <c r="F240" s="189"/>
      <c r="G240" s="600" t="s">
        <v>3</v>
      </c>
      <c r="H240" s="501"/>
      <c r="I240" s="501"/>
      <c r="J240" s="601"/>
      <c r="K240" s="556" t="s">
        <v>159</v>
      </c>
      <c r="L240" s="556"/>
      <c r="M240" s="555" t="s">
        <v>160</v>
      </c>
      <c r="N240" s="556"/>
      <c r="O240" s="557"/>
      <c r="P240" s="501" t="s">
        <v>5</v>
      </c>
      <c r="Q240" s="501"/>
      <c r="R240" s="501"/>
      <c r="S240" s="541" t="s">
        <v>7</v>
      </c>
      <c r="T240" s="542"/>
      <c r="U240" s="542"/>
      <c r="V240" s="542"/>
      <c r="W240" s="542"/>
      <c r="X240" s="542"/>
      <c r="Y240" s="542"/>
      <c r="Z240" s="542"/>
      <c r="AA240" s="542"/>
      <c r="AB240" s="542"/>
      <c r="AC240" s="542"/>
      <c r="AD240" s="542"/>
      <c r="AE240" s="542"/>
      <c r="AF240" s="542"/>
      <c r="AG240" s="542"/>
      <c r="AH240" s="542"/>
      <c r="AI240" s="542"/>
      <c r="AJ240" s="542"/>
      <c r="AK240" s="542"/>
      <c r="AL240" s="542"/>
      <c r="AM240" s="542"/>
      <c r="AN240" s="542"/>
      <c r="AO240" s="542"/>
      <c r="AP240" s="192" t="s">
        <v>9</v>
      </c>
      <c r="AQ240" s="642" t="s">
        <v>12</v>
      </c>
      <c r="AR240" s="643"/>
      <c r="CR240" s="75"/>
      <c r="CS240" s="75"/>
      <c r="CT240" s="75"/>
      <c r="CU240" s="75"/>
      <c r="CV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</row>
    <row r="241" spans="1:123" ht="15.95" customHeight="1" thickBot="1" x14ac:dyDescent="0.2">
      <c r="F241" s="193"/>
      <c r="G241" s="651" t="s">
        <v>4</v>
      </c>
      <c r="H241" s="589"/>
      <c r="I241" s="589"/>
      <c r="J241" s="652"/>
      <c r="K241" s="559"/>
      <c r="L241" s="559"/>
      <c r="M241" s="558"/>
      <c r="N241" s="559"/>
      <c r="O241" s="560"/>
      <c r="P241" s="589" t="s">
        <v>6</v>
      </c>
      <c r="Q241" s="589"/>
      <c r="R241" s="589"/>
      <c r="S241" s="669" t="s">
        <v>6</v>
      </c>
      <c r="T241" s="670"/>
      <c r="U241" s="670"/>
      <c r="V241" s="671"/>
      <c r="W241" s="532" t="s">
        <v>8</v>
      </c>
      <c r="X241" s="533"/>
      <c r="Y241" s="533"/>
      <c r="Z241" s="533"/>
      <c r="AA241" s="533"/>
      <c r="AB241" s="533"/>
      <c r="AC241" s="533"/>
      <c r="AD241" s="533"/>
      <c r="AE241" s="533"/>
      <c r="AF241" s="533"/>
      <c r="AG241" s="533"/>
      <c r="AH241" s="533"/>
      <c r="AI241" s="533"/>
      <c r="AJ241" s="533"/>
      <c r="AK241" s="533"/>
      <c r="AL241" s="533"/>
      <c r="AM241" s="534"/>
      <c r="AN241" s="532" t="s">
        <v>10</v>
      </c>
      <c r="AO241" s="533"/>
      <c r="AP241" s="534"/>
      <c r="AQ241" s="644"/>
      <c r="AR241" s="645"/>
      <c r="CR241" s="101"/>
      <c r="CS241" s="101"/>
      <c r="CT241" s="101"/>
      <c r="CU241" s="101"/>
      <c r="CV241" s="101"/>
      <c r="CW241" s="101"/>
      <c r="CX241" s="101"/>
      <c r="CY241" s="101"/>
      <c r="CZ241" s="101"/>
      <c r="DA241" s="101"/>
      <c r="DB241" s="101"/>
      <c r="DC241" s="101"/>
      <c r="DD241" s="101"/>
      <c r="DE241" s="101"/>
      <c r="DF241" s="101"/>
      <c r="DG241" s="101"/>
      <c r="DH241" s="101"/>
      <c r="DI241" s="101"/>
      <c r="DJ241" s="101"/>
      <c r="DK241" s="101"/>
      <c r="DL241" s="101"/>
      <c r="DM241" s="101"/>
      <c r="DN241" s="101"/>
      <c r="DO241" s="101"/>
      <c r="DP241" s="101"/>
      <c r="DQ241" s="101"/>
      <c r="DR241" s="101"/>
      <c r="DS241" s="101"/>
    </row>
    <row r="242" spans="1:123" ht="15" customHeight="1" x14ac:dyDescent="0.15">
      <c r="A242" s="980" t="b">
        <f>選択ｼｰﾄ!A36</f>
        <v>0</v>
      </c>
      <c r="B242" s="980"/>
      <c r="C242" s="980"/>
      <c r="D242" s="980"/>
      <c r="E242" s="980"/>
      <c r="F242" s="296">
        <v>10</v>
      </c>
      <c r="G242" s="251" t="str">
        <f>IF(選択ｼｰﾄ!A36=TRUE,"■","□")</f>
        <v>□</v>
      </c>
      <c r="H242" s="197" t="s">
        <v>644</v>
      </c>
      <c r="I242" s="197"/>
      <c r="J242" s="198"/>
      <c r="K242" s="546" t="s">
        <v>265</v>
      </c>
      <c r="L242" s="507"/>
      <c r="M242" s="327"/>
      <c r="N242" s="203"/>
      <c r="O242" s="203"/>
      <c r="P242" s="824" t="s">
        <v>463</v>
      </c>
      <c r="Q242" s="825"/>
      <c r="R242" s="826"/>
      <c r="S242" s="327" t="s">
        <v>468</v>
      </c>
      <c r="T242" s="203"/>
      <c r="U242" s="203"/>
      <c r="V242" s="204"/>
      <c r="W242" s="203" t="s">
        <v>472</v>
      </c>
      <c r="X242" s="203"/>
      <c r="Y242" s="191" t="str">
        <f t="shared" ref="Y242:Y259" si="23">IF(DD242=TRUE,"■","□")</f>
        <v>□</v>
      </c>
      <c r="Z242" s="768" t="s">
        <v>469</v>
      </c>
      <c r="AA242" s="768"/>
      <c r="AB242" s="768"/>
      <c r="AC242" s="768"/>
      <c r="AD242" s="768"/>
      <c r="AE242" s="768"/>
      <c r="AF242" s="768"/>
      <c r="AG242" s="191" t="str">
        <f>IF(DL242=TRUE,"■","□")</f>
        <v>□</v>
      </c>
      <c r="AH242" s="768" t="s">
        <v>470</v>
      </c>
      <c r="AI242" s="768"/>
      <c r="AJ242" s="768"/>
      <c r="AK242" s="768"/>
      <c r="AL242" s="768"/>
      <c r="AM242" s="823"/>
      <c r="AN242" s="199" t="str">
        <f t="shared" ref="AN242:AN247" si="24">IF(DS242=TRUE,"■","□")</f>
        <v>□</v>
      </c>
      <c r="AO242" s="561" t="s">
        <v>109</v>
      </c>
      <c r="AP242" s="562"/>
      <c r="AQ242" s="646" t="str">
        <f>IF(A242=TRUE,"☑","□")</f>
        <v>□</v>
      </c>
      <c r="AR242" s="647"/>
      <c r="CR242" s="108"/>
      <c r="CS242" s="108"/>
      <c r="CT242" s="109"/>
      <c r="CU242" s="110"/>
      <c r="CV242" s="108"/>
      <c r="CW242" s="111"/>
      <c r="CX242" s="112"/>
      <c r="CY242" s="108"/>
      <c r="CZ242" s="108"/>
      <c r="DA242" s="113"/>
      <c r="DB242" s="114"/>
      <c r="DC242" s="108"/>
      <c r="DD242" s="108" t="b">
        <v>0</v>
      </c>
      <c r="DE242" s="108"/>
      <c r="DF242" s="108"/>
      <c r="DG242" s="108"/>
      <c r="DH242" s="108"/>
      <c r="DI242" s="108"/>
      <c r="DJ242" s="108"/>
      <c r="DK242" s="108"/>
      <c r="DL242" s="108" t="b">
        <v>0</v>
      </c>
      <c r="DM242" s="108"/>
      <c r="DN242" s="108"/>
      <c r="DO242" s="108"/>
      <c r="DP242" s="108"/>
      <c r="DQ242" s="108"/>
      <c r="DR242" s="109"/>
      <c r="DS242" s="115" t="b">
        <v>0</v>
      </c>
    </row>
    <row r="243" spans="1:123" ht="15" customHeight="1" x14ac:dyDescent="0.15">
      <c r="F243" s="554" t="s">
        <v>421</v>
      </c>
      <c r="G243" s="536" t="s">
        <v>464</v>
      </c>
      <c r="H243" s="522"/>
      <c r="I243" s="522"/>
      <c r="J243" s="523"/>
      <c r="K243" s="547"/>
      <c r="L243" s="549"/>
      <c r="M243" s="199" t="str">
        <f>IF(CT243=TRUE,"■","□")</f>
        <v>□</v>
      </c>
      <c r="N243" s="570" t="s">
        <v>14</v>
      </c>
      <c r="O243" s="570"/>
      <c r="P243" s="344"/>
      <c r="Q243" s="345"/>
      <c r="R243" s="345"/>
      <c r="S243" s="215"/>
      <c r="T243" s="184"/>
      <c r="U243" s="184"/>
      <c r="V243" s="212"/>
      <c r="W243" s="201"/>
      <c r="X243" s="184"/>
      <c r="Y243" s="201" t="str">
        <f t="shared" si="23"/>
        <v>□</v>
      </c>
      <c r="Z243" s="184" t="s">
        <v>471</v>
      </c>
      <c r="AA243" s="184"/>
      <c r="AB243" s="184"/>
      <c r="AC243" s="184"/>
      <c r="AD243" s="201" t="str">
        <f>IF(DI243=TRUE,"■","□")</f>
        <v>□</v>
      </c>
      <c r="AE243" s="184" t="s">
        <v>473</v>
      </c>
      <c r="AF243" s="184"/>
      <c r="AG243" s="184"/>
      <c r="AH243" s="184"/>
      <c r="AI243" s="184"/>
      <c r="AJ243" s="184"/>
      <c r="AK243" s="184"/>
      <c r="AL243" s="184"/>
      <c r="AM243" s="212"/>
      <c r="AN243" s="199" t="str">
        <f t="shared" si="24"/>
        <v>□</v>
      </c>
      <c r="AO243" s="504" t="s">
        <v>67</v>
      </c>
      <c r="AP243" s="505"/>
      <c r="AQ243" s="648"/>
      <c r="AR243" s="649"/>
      <c r="CT243" s="93" t="b">
        <v>0</v>
      </c>
      <c r="DB243" s="102"/>
      <c r="DC243" s="100"/>
      <c r="DD243" s="100" t="b">
        <v>0</v>
      </c>
      <c r="DE243" s="100"/>
      <c r="DF243" s="100"/>
      <c r="DG243" s="100"/>
      <c r="DH243" s="100"/>
      <c r="DI243" s="100" t="b">
        <v>0</v>
      </c>
      <c r="DJ243" s="100"/>
      <c r="DK243" s="100"/>
      <c r="DL243" s="100"/>
      <c r="DM243" s="100"/>
      <c r="DN243" s="100"/>
      <c r="DO243" s="100"/>
      <c r="DP243" s="100"/>
      <c r="DQ243" s="100"/>
      <c r="DR243" s="103"/>
      <c r="DS243" s="98" t="b">
        <v>0</v>
      </c>
    </row>
    <row r="244" spans="1:123" ht="15" customHeight="1" x14ac:dyDescent="0.15">
      <c r="F244" s="554"/>
      <c r="G244" s="536" t="s">
        <v>465</v>
      </c>
      <c r="H244" s="522"/>
      <c r="I244" s="522"/>
      <c r="J244" s="523"/>
      <c r="K244" s="547"/>
      <c r="L244" s="549"/>
      <c r="M244" s="199" t="str">
        <f>IF(CT244=TRUE,"■","□")</f>
        <v>□</v>
      </c>
      <c r="N244" s="497" t="s">
        <v>15</v>
      </c>
      <c r="O244" s="497"/>
      <c r="P244" s="344"/>
      <c r="Q244" s="345"/>
      <c r="R244" s="345"/>
      <c r="S244" s="215"/>
      <c r="T244" s="184"/>
      <c r="U244" s="184"/>
      <c r="V244" s="212"/>
      <c r="W244" s="221" t="s">
        <v>474</v>
      </c>
      <c r="X244" s="221"/>
      <c r="Y244" s="268" t="str">
        <f t="shared" si="23"/>
        <v>□</v>
      </c>
      <c r="Z244" s="528" t="s">
        <v>469</v>
      </c>
      <c r="AA244" s="528"/>
      <c r="AB244" s="528"/>
      <c r="AC244" s="528"/>
      <c r="AD244" s="528"/>
      <c r="AE244" s="528"/>
      <c r="AF244" s="528"/>
      <c r="AG244" s="268" t="str">
        <f>IF(DL244=TRUE,"■","□")</f>
        <v>□</v>
      </c>
      <c r="AH244" s="528" t="s">
        <v>470</v>
      </c>
      <c r="AI244" s="528"/>
      <c r="AJ244" s="528"/>
      <c r="AK244" s="528"/>
      <c r="AL244" s="528"/>
      <c r="AM244" s="529"/>
      <c r="AN244" s="199" t="str">
        <f t="shared" si="24"/>
        <v>□</v>
      </c>
      <c r="AO244" s="488" t="s">
        <v>277</v>
      </c>
      <c r="AP244" s="489"/>
      <c r="AQ244" s="215"/>
      <c r="AR244" s="216"/>
      <c r="CT244" s="93" t="b">
        <v>0</v>
      </c>
      <c r="DD244" s="92" t="b">
        <v>0</v>
      </c>
      <c r="DL244" s="92" t="b">
        <v>0</v>
      </c>
      <c r="DS244" s="98" t="b">
        <v>0</v>
      </c>
    </row>
    <row r="245" spans="1:123" ht="15" customHeight="1" x14ac:dyDescent="0.15">
      <c r="F245" s="554"/>
      <c r="G245" s="536"/>
      <c r="H245" s="522"/>
      <c r="I245" s="522"/>
      <c r="J245" s="523"/>
      <c r="K245" s="199"/>
      <c r="L245" s="211"/>
      <c r="M245" s="199" t="str">
        <f>IF(CT245=TRUE,"■","□")</f>
        <v>□</v>
      </c>
      <c r="N245" s="497" t="s">
        <v>16</v>
      </c>
      <c r="O245" s="497"/>
      <c r="P245" s="215"/>
      <c r="Q245" s="184"/>
      <c r="R245" s="184"/>
      <c r="S245" s="215"/>
      <c r="T245" s="184"/>
      <c r="U245" s="184"/>
      <c r="V245" s="212"/>
      <c r="W245" s="218"/>
      <c r="X245" s="217"/>
      <c r="Y245" s="218" t="str">
        <f t="shared" si="23"/>
        <v>□</v>
      </c>
      <c r="Z245" s="184" t="s">
        <v>20</v>
      </c>
      <c r="AA245" s="184"/>
      <c r="AB245" s="184"/>
      <c r="AC245" s="184"/>
      <c r="AD245" s="218" t="str">
        <f>IF(DI245=TRUE,"■","□")</f>
        <v>□</v>
      </c>
      <c r="AE245" s="184" t="s">
        <v>473</v>
      </c>
      <c r="AF245" s="184"/>
      <c r="AG245" s="184"/>
      <c r="AH245" s="184"/>
      <c r="AI245" s="184"/>
      <c r="AJ245" s="184"/>
      <c r="AK245" s="184"/>
      <c r="AL245" s="184"/>
      <c r="AM245" s="212"/>
      <c r="AN245" s="199" t="str">
        <f t="shared" si="24"/>
        <v>□</v>
      </c>
      <c r="AO245" s="488" t="s">
        <v>606</v>
      </c>
      <c r="AP245" s="489"/>
      <c r="AQ245" s="215"/>
      <c r="AR245" s="216"/>
      <c r="CP245" s="5"/>
      <c r="CQ245" s="5"/>
      <c r="CR245" s="128"/>
      <c r="CS245" s="128"/>
      <c r="CT245" s="129" t="b">
        <v>0</v>
      </c>
      <c r="CU245" s="130"/>
      <c r="CV245" s="128"/>
      <c r="CW245" s="131"/>
      <c r="CX245" s="74"/>
      <c r="CY245" s="128"/>
      <c r="CZ245" s="128"/>
      <c r="DA245" s="132"/>
      <c r="DB245" s="102"/>
      <c r="DC245" s="100"/>
      <c r="DD245" s="100" t="b">
        <v>0</v>
      </c>
      <c r="DE245" s="100"/>
      <c r="DF245" s="100"/>
      <c r="DG245" s="100"/>
      <c r="DH245" s="100"/>
      <c r="DI245" s="100" t="b">
        <v>0</v>
      </c>
      <c r="DJ245" s="100"/>
      <c r="DK245" s="100"/>
      <c r="DL245" s="100"/>
      <c r="DM245" s="100"/>
      <c r="DN245" s="100"/>
      <c r="DO245" s="100"/>
      <c r="DP245" s="100"/>
      <c r="DQ245" s="100"/>
      <c r="DR245" s="103"/>
      <c r="DS245" s="98" t="b">
        <v>0</v>
      </c>
    </row>
    <row r="246" spans="1:123" ht="15" customHeight="1" x14ac:dyDescent="0.15">
      <c r="F246" s="554"/>
      <c r="G246" s="215"/>
      <c r="H246" s="184"/>
      <c r="I246" s="184"/>
      <c r="J246" s="212"/>
      <c r="K246" s="199"/>
      <c r="L246" s="211"/>
      <c r="M246" s="199" t="str">
        <f>IF(CT246=TRUE,"■","□")</f>
        <v>□</v>
      </c>
      <c r="N246" s="497" t="s">
        <v>17</v>
      </c>
      <c r="O246" s="497"/>
      <c r="P246" s="215"/>
      <c r="Q246" s="184"/>
      <c r="R246" s="184"/>
      <c r="S246" s="215"/>
      <c r="T246" s="184"/>
      <c r="U246" s="184"/>
      <c r="V246" s="212"/>
      <c r="W246" s="310" t="s">
        <v>491</v>
      </c>
      <c r="X246" s="221"/>
      <c r="Y246" s="268" t="str">
        <f t="shared" si="23"/>
        <v>□</v>
      </c>
      <c r="Z246" s="528" t="s">
        <v>469</v>
      </c>
      <c r="AA246" s="528"/>
      <c r="AB246" s="528"/>
      <c r="AC246" s="528"/>
      <c r="AD246" s="528"/>
      <c r="AE246" s="528"/>
      <c r="AF246" s="528"/>
      <c r="AG246" s="268" t="str">
        <f>IF(DL246=TRUE,"■","□")</f>
        <v>□</v>
      </c>
      <c r="AH246" s="528" t="s">
        <v>470</v>
      </c>
      <c r="AI246" s="528"/>
      <c r="AJ246" s="528"/>
      <c r="AK246" s="528"/>
      <c r="AL246" s="528"/>
      <c r="AM246" s="529"/>
      <c r="AN246" s="199" t="str">
        <f t="shared" si="24"/>
        <v>□</v>
      </c>
      <c r="AO246" s="526"/>
      <c r="AP246" s="527"/>
      <c r="AQ246" s="215"/>
      <c r="AR246" s="216"/>
      <c r="CT246" s="93" t="b">
        <v>0</v>
      </c>
      <c r="DD246" s="92" t="b">
        <v>0</v>
      </c>
      <c r="DL246" s="92" t="b">
        <v>0</v>
      </c>
      <c r="DS246" s="98" t="b">
        <v>0</v>
      </c>
    </row>
    <row r="247" spans="1:123" ht="15" customHeight="1" x14ac:dyDescent="0.15">
      <c r="F247" s="554"/>
      <c r="G247" s="215"/>
      <c r="H247" s="184"/>
      <c r="I247" s="184"/>
      <c r="J247" s="212"/>
      <c r="K247" s="199"/>
      <c r="L247" s="211"/>
      <c r="M247" s="215"/>
      <c r="N247" s="184"/>
      <c r="O247" s="212"/>
      <c r="P247" s="231"/>
      <c r="Q247" s="217"/>
      <c r="R247" s="217"/>
      <c r="S247" s="231"/>
      <c r="T247" s="217"/>
      <c r="U247" s="217"/>
      <c r="V247" s="240"/>
      <c r="W247" s="241"/>
      <c r="X247" s="217"/>
      <c r="Y247" s="201" t="str">
        <f t="shared" si="23"/>
        <v>□</v>
      </c>
      <c r="Z247" s="184" t="s">
        <v>20</v>
      </c>
      <c r="AA247" s="184"/>
      <c r="AB247" s="184"/>
      <c r="AC247" s="184"/>
      <c r="AD247" s="201" t="str">
        <f>IF(DI247=TRUE,"■","□")</f>
        <v>□</v>
      </c>
      <c r="AE247" s="184" t="s">
        <v>473</v>
      </c>
      <c r="AF247" s="184"/>
      <c r="AG247" s="184"/>
      <c r="AH247" s="184"/>
      <c r="AI247" s="184"/>
      <c r="AJ247" s="184"/>
      <c r="AK247" s="184"/>
      <c r="AL247" s="184"/>
      <c r="AM247" s="212"/>
      <c r="AN247" s="199" t="str">
        <f t="shared" si="24"/>
        <v>□</v>
      </c>
      <c r="AO247" s="526"/>
      <c r="AP247" s="527"/>
      <c r="AQ247" s="215"/>
      <c r="AR247" s="216"/>
      <c r="CX247" s="133"/>
      <c r="CY247" s="100"/>
      <c r="CZ247" s="100"/>
      <c r="DA247" s="103"/>
      <c r="DD247" s="92" t="b">
        <v>0</v>
      </c>
      <c r="DI247" s="92" t="b">
        <v>0</v>
      </c>
      <c r="DS247" s="98" t="b">
        <v>0</v>
      </c>
    </row>
    <row r="248" spans="1:123" ht="15" customHeight="1" x14ac:dyDescent="0.15">
      <c r="F248" s="554"/>
      <c r="G248" s="215"/>
      <c r="H248" s="184"/>
      <c r="I248" s="184"/>
      <c r="J248" s="212"/>
      <c r="K248" s="215"/>
      <c r="L248" s="212"/>
      <c r="M248" s="215"/>
      <c r="N248" s="184"/>
      <c r="O248" s="212"/>
      <c r="P248" s="765" t="s">
        <v>475</v>
      </c>
      <c r="Q248" s="766"/>
      <c r="R248" s="767"/>
      <c r="S248" s="215" t="s">
        <v>468</v>
      </c>
      <c r="T248" s="184"/>
      <c r="U248" s="184"/>
      <c r="V248" s="212"/>
      <c r="W248" s="184" t="s">
        <v>472</v>
      </c>
      <c r="X248" s="184"/>
      <c r="Y248" s="268" t="str">
        <f t="shared" si="23"/>
        <v>□</v>
      </c>
      <c r="Z248" s="528" t="s">
        <v>469</v>
      </c>
      <c r="AA248" s="528"/>
      <c r="AB248" s="528"/>
      <c r="AC248" s="528"/>
      <c r="AD248" s="528"/>
      <c r="AE248" s="528"/>
      <c r="AF248" s="528"/>
      <c r="AG248" s="268" t="str">
        <f>IF(DL248=TRUE,"■","□")</f>
        <v>□</v>
      </c>
      <c r="AH248" s="528" t="s">
        <v>470</v>
      </c>
      <c r="AI248" s="528"/>
      <c r="AJ248" s="528"/>
      <c r="AK248" s="528"/>
      <c r="AL248" s="528"/>
      <c r="AM248" s="529"/>
      <c r="AN248" s="215"/>
      <c r="AO248" s="233"/>
      <c r="AP248" s="244"/>
      <c r="AQ248" s="215"/>
      <c r="AR248" s="216"/>
      <c r="DB248" s="90"/>
      <c r="DC248" s="85"/>
      <c r="DD248" s="85" t="b">
        <v>0</v>
      </c>
      <c r="DE248" s="85"/>
      <c r="DF248" s="85"/>
      <c r="DG248" s="85"/>
      <c r="DH248" s="85"/>
      <c r="DI248" s="85"/>
      <c r="DJ248" s="85"/>
      <c r="DK248" s="85"/>
      <c r="DL248" s="85" t="b">
        <v>0</v>
      </c>
      <c r="DM248" s="85"/>
      <c r="DN248" s="85"/>
      <c r="DO248" s="85"/>
      <c r="DP248" s="85"/>
      <c r="DQ248" s="85"/>
      <c r="DR248" s="86"/>
    </row>
    <row r="249" spans="1:123" ht="15" customHeight="1" x14ac:dyDescent="0.15">
      <c r="F249" s="554"/>
      <c r="G249" s="215"/>
      <c r="H249" s="184"/>
      <c r="I249" s="184"/>
      <c r="J249" s="212"/>
      <c r="K249" s="215"/>
      <c r="L249" s="212"/>
      <c r="M249" s="215"/>
      <c r="N249" s="184"/>
      <c r="O249" s="212"/>
      <c r="P249" s="344"/>
      <c r="Q249" s="345"/>
      <c r="R249" s="345"/>
      <c r="S249" s="215"/>
      <c r="T249" s="184"/>
      <c r="U249" s="184"/>
      <c r="V249" s="212"/>
      <c r="W249" s="201"/>
      <c r="X249" s="184"/>
      <c r="Y249" s="201" t="str">
        <f t="shared" si="23"/>
        <v>□</v>
      </c>
      <c r="Z249" s="184" t="s">
        <v>20</v>
      </c>
      <c r="AA249" s="184"/>
      <c r="AB249" s="184"/>
      <c r="AC249" s="184"/>
      <c r="AD249" s="201" t="str">
        <f>IF(DI249=TRUE,"■","□")</f>
        <v>□</v>
      </c>
      <c r="AE249" s="184" t="s">
        <v>473</v>
      </c>
      <c r="AF249" s="184"/>
      <c r="AG249" s="184"/>
      <c r="AH249" s="184"/>
      <c r="AI249" s="184"/>
      <c r="AJ249" s="184"/>
      <c r="AK249" s="184"/>
      <c r="AL249" s="184"/>
      <c r="AM249" s="212"/>
      <c r="AN249" s="215"/>
      <c r="AO249" s="233"/>
      <c r="AP249" s="244"/>
      <c r="AQ249" s="215"/>
      <c r="AR249" s="216"/>
      <c r="DB249" s="102"/>
      <c r="DC249" s="100"/>
      <c r="DD249" s="100" t="b">
        <v>0</v>
      </c>
      <c r="DE249" s="100"/>
      <c r="DF249" s="100"/>
      <c r="DG249" s="100"/>
      <c r="DH249" s="100"/>
      <c r="DI249" s="100" t="b">
        <v>0</v>
      </c>
      <c r="DJ249" s="100"/>
      <c r="DK249" s="100"/>
      <c r="DL249" s="100"/>
      <c r="DM249" s="100"/>
      <c r="DN249" s="100"/>
      <c r="DO249" s="100"/>
      <c r="DP249" s="100"/>
      <c r="DQ249" s="100"/>
      <c r="DR249" s="103"/>
    </row>
    <row r="250" spans="1:123" ht="15" customHeight="1" x14ac:dyDescent="0.15">
      <c r="F250" s="554"/>
      <c r="G250" s="215"/>
      <c r="H250" s="184"/>
      <c r="I250" s="184"/>
      <c r="J250" s="212"/>
      <c r="K250" s="215"/>
      <c r="L250" s="212"/>
      <c r="M250" s="215"/>
      <c r="N250" s="184"/>
      <c r="O250" s="212"/>
      <c r="P250" s="344"/>
      <c r="Q250" s="345"/>
      <c r="R250" s="345"/>
      <c r="S250" s="215"/>
      <c r="T250" s="184"/>
      <c r="U250" s="184"/>
      <c r="V250" s="212"/>
      <c r="W250" s="221" t="s">
        <v>474</v>
      </c>
      <c r="X250" s="221"/>
      <c r="Y250" s="268" t="str">
        <f t="shared" si="23"/>
        <v>□</v>
      </c>
      <c r="Z250" s="528" t="s">
        <v>469</v>
      </c>
      <c r="AA250" s="528"/>
      <c r="AB250" s="528"/>
      <c r="AC250" s="528"/>
      <c r="AD250" s="528"/>
      <c r="AE250" s="528"/>
      <c r="AF250" s="528"/>
      <c r="AG250" s="268" t="str">
        <f>IF(DL250=TRUE,"■","□")</f>
        <v>□</v>
      </c>
      <c r="AH250" s="528" t="s">
        <v>470</v>
      </c>
      <c r="AI250" s="528"/>
      <c r="AJ250" s="528"/>
      <c r="AK250" s="528"/>
      <c r="AL250" s="528"/>
      <c r="AM250" s="529"/>
      <c r="AN250" s="215"/>
      <c r="AO250" s="233"/>
      <c r="AP250" s="244"/>
      <c r="AQ250" s="215"/>
      <c r="AR250" s="216"/>
      <c r="DD250" s="92" t="b">
        <v>0</v>
      </c>
      <c r="DL250" s="92" t="b">
        <v>0</v>
      </c>
    </row>
    <row r="251" spans="1:123" ht="15" customHeight="1" x14ac:dyDescent="0.15">
      <c r="F251" s="554"/>
      <c r="G251" s="215"/>
      <c r="H251" s="184"/>
      <c r="I251" s="184"/>
      <c r="J251" s="212"/>
      <c r="K251" s="215"/>
      <c r="L251" s="212"/>
      <c r="M251" s="215"/>
      <c r="N251" s="184"/>
      <c r="O251" s="212"/>
      <c r="P251" s="215"/>
      <c r="Q251" s="184"/>
      <c r="R251" s="184"/>
      <c r="S251" s="215"/>
      <c r="T251" s="184"/>
      <c r="U251" s="184"/>
      <c r="V251" s="212"/>
      <c r="W251" s="218"/>
      <c r="X251" s="217"/>
      <c r="Y251" s="218" t="str">
        <f t="shared" si="23"/>
        <v>□</v>
      </c>
      <c r="Z251" s="184" t="s">
        <v>20</v>
      </c>
      <c r="AA251" s="184"/>
      <c r="AB251" s="184"/>
      <c r="AC251" s="184"/>
      <c r="AD251" s="218" t="str">
        <f>IF(DI251=TRUE,"■","□")</f>
        <v>□</v>
      </c>
      <c r="AE251" s="184" t="s">
        <v>473</v>
      </c>
      <c r="AF251" s="184"/>
      <c r="AG251" s="184"/>
      <c r="AH251" s="184"/>
      <c r="AI251" s="184"/>
      <c r="AJ251" s="184"/>
      <c r="AK251" s="184"/>
      <c r="AL251" s="184"/>
      <c r="AM251" s="212"/>
      <c r="AN251" s="215"/>
      <c r="AO251" s="233"/>
      <c r="AP251" s="244"/>
      <c r="AQ251" s="215"/>
      <c r="AR251" s="216"/>
      <c r="DB251" s="102"/>
      <c r="DC251" s="100"/>
      <c r="DD251" s="100" t="b">
        <v>0</v>
      </c>
      <c r="DE251" s="100"/>
      <c r="DF251" s="100"/>
      <c r="DG251" s="100"/>
      <c r="DH251" s="100"/>
      <c r="DI251" s="100" t="b">
        <v>0</v>
      </c>
      <c r="DJ251" s="100"/>
      <c r="DK251" s="100"/>
      <c r="DL251" s="100"/>
      <c r="DM251" s="100"/>
      <c r="DN251" s="100"/>
      <c r="DO251" s="100"/>
      <c r="DP251" s="100"/>
      <c r="DQ251" s="100"/>
      <c r="DR251" s="103"/>
    </row>
    <row r="252" spans="1:123" ht="15" customHeight="1" x14ac:dyDescent="0.15">
      <c r="F252" s="554"/>
      <c r="G252" s="215"/>
      <c r="H252" s="184"/>
      <c r="I252" s="184"/>
      <c r="J252" s="212"/>
      <c r="K252" s="215"/>
      <c r="L252" s="212"/>
      <c r="M252" s="215"/>
      <c r="N252" s="184"/>
      <c r="O252" s="212"/>
      <c r="P252" s="215"/>
      <c r="Q252" s="184"/>
      <c r="R252" s="184"/>
      <c r="S252" s="215"/>
      <c r="T252" s="184"/>
      <c r="U252" s="184"/>
      <c r="V252" s="212"/>
      <c r="W252" s="221" t="s">
        <v>491</v>
      </c>
      <c r="X252" s="221"/>
      <c r="Y252" s="268" t="str">
        <f t="shared" si="23"/>
        <v>□</v>
      </c>
      <c r="Z252" s="528" t="s">
        <v>469</v>
      </c>
      <c r="AA252" s="528"/>
      <c r="AB252" s="528"/>
      <c r="AC252" s="528"/>
      <c r="AD252" s="528"/>
      <c r="AE252" s="528"/>
      <c r="AF252" s="528"/>
      <c r="AG252" s="268" t="str">
        <f>IF(DL252=TRUE,"■","□")</f>
        <v>□</v>
      </c>
      <c r="AH252" s="528" t="s">
        <v>470</v>
      </c>
      <c r="AI252" s="528"/>
      <c r="AJ252" s="528"/>
      <c r="AK252" s="528"/>
      <c r="AL252" s="528"/>
      <c r="AM252" s="529"/>
      <c r="AN252" s="215"/>
      <c r="AO252" s="233"/>
      <c r="AP252" s="244"/>
      <c r="AQ252" s="215"/>
      <c r="AR252" s="216"/>
      <c r="DD252" s="92" t="b">
        <v>0</v>
      </c>
      <c r="DL252" s="92" t="b">
        <v>0</v>
      </c>
    </row>
    <row r="253" spans="1:123" ht="15" customHeight="1" x14ac:dyDescent="0.15">
      <c r="F253" s="319"/>
      <c r="G253" s="215"/>
      <c r="H253" s="184"/>
      <c r="I253" s="184"/>
      <c r="J253" s="212"/>
      <c r="K253" s="215"/>
      <c r="L253" s="212"/>
      <c r="M253" s="215"/>
      <c r="N253" s="184"/>
      <c r="O253" s="212"/>
      <c r="P253" s="231"/>
      <c r="Q253" s="217"/>
      <c r="R253" s="217"/>
      <c r="S253" s="241" t="str">
        <f>IF(CX253=TRUE,"■","□")</f>
        <v>□</v>
      </c>
      <c r="T253" s="217" t="s">
        <v>476</v>
      </c>
      <c r="U253" s="217"/>
      <c r="V253" s="240"/>
      <c r="W253" s="218"/>
      <c r="X253" s="217"/>
      <c r="Y253" s="218" t="str">
        <f t="shared" si="23"/>
        <v>□</v>
      </c>
      <c r="Z253" s="217" t="s">
        <v>20</v>
      </c>
      <c r="AA253" s="217"/>
      <c r="AB253" s="217"/>
      <c r="AC253" s="217"/>
      <c r="AD253" s="218" t="str">
        <f>IF(DI253=TRUE,"■","□")</f>
        <v>□</v>
      </c>
      <c r="AE253" s="217" t="s">
        <v>473</v>
      </c>
      <c r="AF253" s="217"/>
      <c r="AG253" s="217"/>
      <c r="AH253" s="217"/>
      <c r="AI253" s="217"/>
      <c r="AJ253" s="217"/>
      <c r="AK253" s="217"/>
      <c r="AL253" s="217"/>
      <c r="AM253" s="240"/>
      <c r="AN253" s="215"/>
      <c r="AO253" s="184"/>
      <c r="AP253" s="212"/>
      <c r="AQ253" s="215"/>
      <c r="AR253" s="216"/>
      <c r="CX253" s="133" t="b">
        <v>0</v>
      </c>
      <c r="CY253" s="100"/>
      <c r="CZ253" s="100"/>
      <c r="DA253" s="103"/>
      <c r="DD253" s="92" t="b">
        <v>0</v>
      </c>
      <c r="DI253" s="92" t="b">
        <v>0</v>
      </c>
    </row>
    <row r="254" spans="1:123" ht="15" customHeight="1" x14ac:dyDescent="0.15">
      <c r="F254" s="319"/>
      <c r="G254" s="215"/>
      <c r="H254" s="184"/>
      <c r="I254" s="184"/>
      <c r="J254" s="212"/>
      <c r="K254" s="215"/>
      <c r="L254" s="212"/>
      <c r="M254" s="215"/>
      <c r="N254" s="184"/>
      <c r="O254" s="212"/>
      <c r="P254" s="765" t="s">
        <v>492</v>
      </c>
      <c r="Q254" s="766"/>
      <c r="R254" s="767"/>
      <c r="S254" s="215" t="s">
        <v>468</v>
      </c>
      <c r="T254" s="184"/>
      <c r="U254" s="184"/>
      <c r="V254" s="212"/>
      <c r="W254" s="184" t="s">
        <v>472</v>
      </c>
      <c r="X254" s="184"/>
      <c r="Y254" s="268" t="str">
        <f t="shared" si="23"/>
        <v>□</v>
      </c>
      <c r="Z254" s="528" t="s">
        <v>469</v>
      </c>
      <c r="AA254" s="528"/>
      <c r="AB254" s="528"/>
      <c r="AC254" s="528"/>
      <c r="AD254" s="528"/>
      <c r="AE254" s="528"/>
      <c r="AF254" s="528"/>
      <c r="AG254" s="268" t="str">
        <f>IF(DL254=TRUE,"■","□")</f>
        <v>□</v>
      </c>
      <c r="AH254" s="528" t="s">
        <v>470</v>
      </c>
      <c r="AI254" s="528"/>
      <c r="AJ254" s="528"/>
      <c r="AK254" s="528"/>
      <c r="AL254" s="528"/>
      <c r="AM254" s="529"/>
      <c r="AN254" s="215"/>
      <c r="AO254" s="184"/>
      <c r="AP254" s="212"/>
      <c r="AQ254" s="215"/>
      <c r="AR254" s="216"/>
      <c r="DB254" s="90"/>
      <c r="DC254" s="85"/>
      <c r="DD254" s="85" t="b">
        <v>0</v>
      </c>
      <c r="DE254" s="85"/>
      <c r="DF254" s="85"/>
      <c r="DG254" s="85"/>
      <c r="DH254" s="85"/>
      <c r="DI254" s="85"/>
      <c r="DJ254" s="85"/>
      <c r="DK254" s="85"/>
      <c r="DL254" s="85" t="b">
        <v>0</v>
      </c>
      <c r="DM254" s="85"/>
      <c r="DN254" s="85"/>
      <c r="DO254" s="85"/>
      <c r="DP254" s="85"/>
      <c r="DQ254" s="85"/>
      <c r="DR254" s="86"/>
    </row>
    <row r="255" spans="1:123" ht="15" customHeight="1" x14ac:dyDescent="0.15">
      <c r="F255" s="319"/>
      <c r="G255" s="215"/>
      <c r="H255" s="184"/>
      <c r="I255" s="184"/>
      <c r="J255" s="212"/>
      <c r="K255" s="215"/>
      <c r="L255" s="212"/>
      <c r="M255" s="215"/>
      <c r="N255" s="184"/>
      <c r="O255" s="212"/>
      <c r="P255" s="344"/>
      <c r="Q255" s="345"/>
      <c r="R255" s="345"/>
      <c r="S255" s="215"/>
      <c r="T255" s="184"/>
      <c r="U255" s="184"/>
      <c r="V255" s="212"/>
      <c r="W255" s="201"/>
      <c r="X255" s="184"/>
      <c r="Y255" s="201" t="str">
        <f t="shared" si="23"/>
        <v>□</v>
      </c>
      <c r="Z255" s="184" t="s">
        <v>20</v>
      </c>
      <c r="AA255" s="184"/>
      <c r="AB255" s="184"/>
      <c r="AC255" s="184"/>
      <c r="AD255" s="201" t="str">
        <f>IF(DI255=TRUE,"■","□")</f>
        <v>□</v>
      </c>
      <c r="AE255" s="184" t="s">
        <v>473</v>
      </c>
      <c r="AF255" s="184"/>
      <c r="AG255" s="184"/>
      <c r="AH255" s="184"/>
      <c r="AI255" s="184"/>
      <c r="AJ255" s="184"/>
      <c r="AK255" s="184"/>
      <c r="AL255" s="184"/>
      <c r="AM255" s="212"/>
      <c r="AN255" s="215"/>
      <c r="AO255" s="184"/>
      <c r="AP255" s="212"/>
      <c r="AQ255" s="215"/>
      <c r="AR255" s="216"/>
      <c r="DB255" s="102"/>
      <c r="DC255" s="100"/>
      <c r="DD255" s="100" t="b">
        <v>0</v>
      </c>
      <c r="DE255" s="100"/>
      <c r="DF255" s="100"/>
      <c r="DG255" s="100"/>
      <c r="DH255" s="100"/>
      <c r="DI255" s="100" t="b">
        <v>0</v>
      </c>
      <c r="DJ255" s="100"/>
      <c r="DK255" s="100"/>
      <c r="DL255" s="100"/>
      <c r="DM255" s="100"/>
      <c r="DN255" s="100"/>
      <c r="DO255" s="100"/>
      <c r="DP255" s="100"/>
      <c r="DQ255" s="100"/>
      <c r="DR255" s="103"/>
    </row>
    <row r="256" spans="1:123" ht="15" customHeight="1" x14ac:dyDescent="0.15">
      <c r="F256" s="319"/>
      <c r="G256" s="215"/>
      <c r="H256" s="184"/>
      <c r="I256" s="184"/>
      <c r="J256" s="212"/>
      <c r="K256" s="215"/>
      <c r="L256" s="212"/>
      <c r="M256" s="215"/>
      <c r="N256" s="184"/>
      <c r="O256" s="212"/>
      <c r="P256" s="344"/>
      <c r="Q256" s="345"/>
      <c r="R256" s="345"/>
      <c r="S256" s="215"/>
      <c r="T256" s="184"/>
      <c r="U256" s="184"/>
      <c r="V256" s="212"/>
      <c r="W256" s="221" t="s">
        <v>474</v>
      </c>
      <c r="X256" s="221"/>
      <c r="Y256" s="268" t="str">
        <f t="shared" si="23"/>
        <v>□</v>
      </c>
      <c r="Z256" s="528" t="s">
        <v>469</v>
      </c>
      <c r="AA256" s="528"/>
      <c r="AB256" s="528"/>
      <c r="AC256" s="528"/>
      <c r="AD256" s="528"/>
      <c r="AE256" s="528"/>
      <c r="AF256" s="528"/>
      <c r="AG256" s="268" t="str">
        <f>IF(DL256=TRUE,"■","□")</f>
        <v>□</v>
      </c>
      <c r="AH256" s="528" t="s">
        <v>470</v>
      </c>
      <c r="AI256" s="528"/>
      <c r="AJ256" s="528"/>
      <c r="AK256" s="528"/>
      <c r="AL256" s="528"/>
      <c r="AM256" s="529"/>
      <c r="AN256" s="215"/>
      <c r="AO256" s="184"/>
      <c r="AP256" s="212"/>
      <c r="AQ256" s="215"/>
      <c r="AR256" s="216"/>
      <c r="DD256" s="92" t="b">
        <v>0</v>
      </c>
      <c r="DL256" s="92" t="b">
        <v>0</v>
      </c>
    </row>
    <row r="257" spans="6:123" ht="15" customHeight="1" x14ac:dyDescent="0.15">
      <c r="F257" s="319"/>
      <c r="G257" s="215"/>
      <c r="H257" s="184"/>
      <c r="I257" s="184"/>
      <c r="J257" s="212"/>
      <c r="K257" s="215"/>
      <c r="L257" s="212"/>
      <c r="M257" s="215"/>
      <c r="N257" s="184"/>
      <c r="O257" s="212"/>
      <c r="P257" s="215"/>
      <c r="Q257" s="184"/>
      <c r="R257" s="184"/>
      <c r="S257" s="215"/>
      <c r="T257" s="184"/>
      <c r="U257" s="184"/>
      <c r="V257" s="212"/>
      <c r="W257" s="218"/>
      <c r="X257" s="217"/>
      <c r="Y257" s="218" t="str">
        <f t="shared" si="23"/>
        <v>□</v>
      </c>
      <c r="Z257" s="184" t="s">
        <v>20</v>
      </c>
      <c r="AA257" s="184"/>
      <c r="AB257" s="184"/>
      <c r="AC257" s="184"/>
      <c r="AD257" s="218" t="str">
        <f>IF(DI257=TRUE,"■","□")</f>
        <v>□</v>
      </c>
      <c r="AE257" s="184" t="s">
        <v>473</v>
      </c>
      <c r="AF257" s="184"/>
      <c r="AG257" s="184"/>
      <c r="AH257" s="184"/>
      <c r="AI257" s="184"/>
      <c r="AJ257" s="184"/>
      <c r="AK257" s="184"/>
      <c r="AL257" s="184"/>
      <c r="AM257" s="212"/>
      <c r="AN257" s="215"/>
      <c r="AO257" s="184"/>
      <c r="AP257" s="212"/>
      <c r="AQ257" s="215"/>
      <c r="AR257" s="216"/>
      <c r="DB257" s="102"/>
      <c r="DC257" s="100"/>
      <c r="DD257" s="100" t="b">
        <v>0</v>
      </c>
      <c r="DE257" s="100"/>
      <c r="DF257" s="100"/>
      <c r="DG257" s="100"/>
      <c r="DH257" s="100"/>
      <c r="DI257" s="100" t="b">
        <v>0</v>
      </c>
      <c r="DJ257" s="100"/>
      <c r="DK257" s="100"/>
      <c r="DL257" s="100"/>
      <c r="DM257" s="100"/>
      <c r="DN257" s="100"/>
      <c r="DO257" s="100"/>
      <c r="DP257" s="100"/>
      <c r="DQ257" s="100"/>
      <c r="DR257" s="103"/>
    </row>
    <row r="258" spans="6:123" ht="15" customHeight="1" x14ac:dyDescent="0.15">
      <c r="F258" s="319"/>
      <c r="G258" s="215"/>
      <c r="H258" s="184"/>
      <c r="I258" s="184"/>
      <c r="J258" s="212"/>
      <c r="K258" s="215"/>
      <c r="L258" s="212"/>
      <c r="M258" s="215"/>
      <c r="N258" s="184"/>
      <c r="O258" s="212"/>
      <c r="P258" s="215"/>
      <c r="Q258" s="184"/>
      <c r="R258" s="184"/>
      <c r="S258" s="215"/>
      <c r="T258" s="184"/>
      <c r="U258" s="184"/>
      <c r="V258" s="212"/>
      <c r="W258" s="221" t="s">
        <v>491</v>
      </c>
      <c r="X258" s="221"/>
      <c r="Y258" s="268" t="str">
        <f t="shared" si="23"/>
        <v>□</v>
      </c>
      <c r="Z258" s="528" t="s">
        <v>469</v>
      </c>
      <c r="AA258" s="528"/>
      <c r="AB258" s="528"/>
      <c r="AC258" s="528"/>
      <c r="AD258" s="528"/>
      <c r="AE258" s="528"/>
      <c r="AF258" s="528"/>
      <c r="AG258" s="268" t="str">
        <f>IF(DL258=TRUE,"■","□")</f>
        <v>□</v>
      </c>
      <c r="AH258" s="528" t="s">
        <v>470</v>
      </c>
      <c r="AI258" s="528"/>
      <c r="AJ258" s="528"/>
      <c r="AK258" s="528"/>
      <c r="AL258" s="528"/>
      <c r="AM258" s="529"/>
      <c r="AN258" s="215"/>
      <c r="AO258" s="184"/>
      <c r="AP258" s="212"/>
      <c r="AQ258" s="215"/>
      <c r="AR258" s="216"/>
      <c r="DD258" s="92" t="b">
        <v>0</v>
      </c>
      <c r="DL258" s="92" t="b">
        <v>0</v>
      </c>
    </row>
    <row r="259" spans="6:123" ht="15" customHeight="1" thickBot="1" x14ac:dyDescent="0.2">
      <c r="F259" s="320"/>
      <c r="G259" s="186"/>
      <c r="H259" s="187"/>
      <c r="I259" s="187"/>
      <c r="J259" s="300"/>
      <c r="K259" s="186"/>
      <c r="L259" s="300"/>
      <c r="M259" s="186"/>
      <c r="N259" s="187"/>
      <c r="O259" s="300"/>
      <c r="P259" s="186"/>
      <c r="Q259" s="187"/>
      <c r="R259" s="187"/>
      <c r="S259" s="241" t="str">
        <f>IF(CX259=TRUE,"■","□")</f>
        <v>□</v>
      </c>
      <c r="T259" s="187" t="s">
        <v>476</v>
      </c>
      <c r="U259" s="187"/>
      <c r="V259" s="300"/>
      <c r="W259" s="218"/>
      <c r="X259" s="217"/>
      <c r="Y259" s="321" t="str">
        <f t="shared" si="23"/>
        <v>□</v>
      </c>
      <c r="Z259" s="187" t="s">
        <v>20</v>
      </c>
      <c r="AA259" s="187"/>
      <c r="AB259" s="187"/>
      <c r="AC259" s="187"/>
      <c r="AD259" s="321" t="str">
        <f>IF(DI259=TRUE,"■","□")</f>
        <v>□</v>
      </c>
      <c r="AE259" s="187" t="s">
        <v>473</v>
      </c>
      <c r="AF259" s="187"/>
      <c r="AG259" s="187"/>
      <c r="AH259" s="187"/>
      <c r="AI259" s="187"/>
      <c r="AJ259" s="187"/>
      <c r="AK259" s="187"/>
      <c r="AL259" s="187"/>
      <c r="AM259" s="300"/>
      <c r="AN259" s="186"/>
      <c r="AO259" s="187"/>
      <c r="AP259" s="300"/>
      <c r="AQ259" s="186"/>
      <c r="AR259" s="188"/>
      <c r="CX259" s="95" t="b">
        <v>0</v>
      </c>
      <c r="DD259" s="92" t="b">
        <v>0</v>
      </c>
      <c r="DI259" s="92" t="b">
        <v>0</v>
      </c>
    </row>
    <row r="260" spans="6:123" ht="15" customHeight="1" x14ac:dyDescent="0.15"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3"/>
      <c r="CR260" s="111"/>
      <c r="CS260" s="111"/>
      <c r="CT260" s="111"/>
      <c r="CU260" s="111"/>
      <c r="CV260" s="111"/>
      <c r="CW260" s="111"/>
      <c r="CX260" s="111"/>
      <c r="CY260" s="111"/>
      <c r="CZ260" s="111"/>
      <c r="DA260" s="111"/>
      <c r="DB260" s="111"/>
      <c r="DC260" s="111"/>
      <c r="DD260" s="111"/>
      <c r="DE260" s="111"/>
      <c r="DF260" s="111"/>
      <c r="DG260" s="111"/>
      <c r="DH260" s="111"/>
      <c r="DI260" s="111"/>
      <c r="DJ260" s="111"/>
      <c r="DK260" s="111"/>
      <c r="DL260" s="111"/>
      <c r="DM260" s="111"/>
      <c r="DN260" s="111"/>
      <c r="DO260" s="111"/>
      <c r="DP260" s="111"/>
      <c r="DQ260" s="111"/>
      <c r="DR260" s="111"/>
      <c r="DS260" s="111"/>
    </row>
    <row r="261" spans="6:123" ht="15" customHeight="1" x14ac:dyDescent="0.15"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604"/>
      <c r="Q261" s="604"/>
      <c r="R261" s="60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CR261" s="75"/>
      <c r="CS261" s="75"/>
      <c r="CT261" s="75"/>
      <c r="CU261" s="75"/>
      <c r="CV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</row>
    <row r="262" spans="6:123" ht="15" customHeight="1" x14ac:dyDescent="0.15"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CR262" s="75"/>
      <c r="CS262" s="75"/>
      <c r="CT262" s="75"/>
      <c r="CU262" s="75"/>
      <c r="CV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</row>
    <row r="263" spans="6:123" ht="15" customHeight="1" x14ac:dyDescent="0.15"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CR263" s="75"/>
      <c r="CS263" s="75"/>
      <c r="CT263" s="75"/>
      <c r="CU263" s="75"/>
      <c r="CV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131"/>
    </row>
    <row r="264" spans="6:123" ht="15" customHeight="1" x14ac:dyDescent="0.15"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CR264" s="75"/>
      <c r="CS264" s="75"/>
      <c r="CT264" s="75"/>
      <c r="CU264" s="75"/>
      <c r="CV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</row>
    <row r="265" spans="6:123" ht="15" customHeight="1" x14ac:dyDescent="0.15"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CR265" s="75"/>
      <c r="CS265" s="75"/>
      <c r="CT265" s="75"/>
      <c r="CU265" s="75"/>
      <c r="CV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</row>
    <row r="266" spans="6:123" ht="15" customHeight="1" x14ac:dyDescent="0.15"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CR266" s="75"/>
      <c r="CS266" s="75"/>
      <c r="CT266" s="75"/>
      <c r="CU266" s="75"/>
      <c r="CV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</row>
    <row r="267" spans="6:123" ht="15" customHeight="1" x14ac:dyDescent="0.15"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CR267" s="75"/>
      <c r="CS267" s="75"/>
      <c r="CT267" s="75"/>
      <c r="CU267" s="75"/>
      <c r="CV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</row>
    <row r="268" spans="6:123" ht="15" customHeight="1" x14ac:dyDescent="0.15"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CR268" s="75"/>
      <c r="CS268" s="75"/>
      <c r="CT268" s="75"/>
      <c r="CU268" s="75"/>
      <c r="CV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</row>
    <row r="269" spans="6:123" ht="15" customHeight="1" x14ac:dyDescent="0.15"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CR269" s="75"/>
      <c r="CS269" s="75"/>
      <c r="CT269" s="75"/>
      <c r="CU269" s="75"/>
      <c r="CV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  <c r="DL269" s="75"/>
      <c r="DM269" s="75"/>
      <c r="DN269" s="75"/>
      <c r="DO269" s="75"/>
      <c r="DP269" s="75"/>
      <c r="DQ269" s="75"/>
      <c r="DR269" s="75"/>
      <c r="DS269" s="75"/>
    </row>
    <row r="270" spans="6:123" ht="15" customHeight="1" x14ac:dyDescent="0.15"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CR270" s="75"/>
      <c r="CS270" s="75"/>
      <c r="CT270" s="75"/>
      <c r="CU270" s="75"/>
      <c r="CV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  <c r="DL270" s="75"/>
      <c r="DM270" s="75"/>
      <c r="DN270" s="75"/>
      <c r="DO270" s="75"/>
      <c r="DP270" s="75"/>
      <c r="DQ270" s="75"/>
      <c r="DR270" s="75"/>
      <c r="DS270" s="75"/>
    </row>
    <row r="271" spans="6:123" ht="15" customHeight="1" x14ac:dyDescent="0.15"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259"/>
      <c r="Q271" s="259"/>
      <c r="R271" s="259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CR271" s="75"/>
      <c r="CS271" s="75"/>
      <c r="CT271" s="75"/>
      <c r="CU271" s="75"/>
      <c r="CV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</row>
    <row r="272" spans="6:123" ht="15" customHeight="1" x14ac:dyDescent="0.15"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604"/>
      <c r="Q272" s="604"/>
      <c r="R272" s="60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CR272" s="75"/>
      <c r="CS272" s="75"/>
      <c r="CT272" s="75"/>
      <c r="CU272" s="75"/>
      <c r="CV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</row>
    <row r="273" spans="1:124" ht="15" customHeight="1" x14ac:dyDescent="0.15"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CR273" s="75"/>
      <c r="CS273" s="75"/>
      <c r="CT273" s="75"/>
      <c r="CU273" s="75"/>
      <c r="CV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</row>
    <row r="274" spans="1:124" ht="15" customHeight="1" x14ac:dyDescent="0.15"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CR274" s="75"/>
      <c r="CS274" s="75"/>
      <c r="CT274" s="75"/>
      <c r="CU274" s="75"/>
      <c r="CV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75"/>
      <c r="DN274" s="75"/>
      <c r="DO274" s="75"/>
      <c r="DP274" s="75"/>
      <c r="DQ274" s="75"/>
      <c r="DR274" s="75"/>
      <c r="DS274" s="75"/>
    </row>
    <row r="275" spans="1:124" ht="15" customHeight="1" x14ac:dyDescent="0.15"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CR275" s="75"/>
      <c r="CS275" s="75"/>
      <c r="CT275" s="75"/>
      <c r="CU275" s="75"/>
      <c r="CV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</row>
    <row r="276" spans="1:124" ht="15" customHeight="1" x14ac:dyDescent="0.15"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CR276" s="75"/>
      <c r="CS276" s="75"/>
      <c r="CT276" s="75"/>
      <c r="CU276" s="75"/>
      <c r="CV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</row>
    <row r="277" spans="1:124" ht="15" customHeight="1" x14ac:dyDescent="0.15"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CR277" s="75"/>
      <c r="CS277" s="75"/>
      <c r="CT277" s="75"/>
      <c r="CU277" s="75"/>
      <c r="CV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</row>
    <row r="278" spans="1:124" ht="15" customHeight="1" thickBot="1" x14ac:dyDescent="0.2">
      <c r="F278" s="346" t="s">
        <v>477</v>
      </c>
      <c r="G278" s="346"/>
      <c r="H278" s="346"/>
      <c r="I278" s="346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  <c r="V278" s="347"/>
      <c r="W278" s="347"/>
      <c r="X278" s="347"/>
      <c r="Y278" s="347"/>
      <c r="Z278" s="347"/>
      <c r="AA278" s="347"/>
      <c r="AB278" s="347"/>
      <c r="AC278" s="347"/>
      <c r="AD278" s="347"/>
      <c r="AE278" s="347"/>
      <c r="AF278" s="347"/>
      <c r="AG278" s="347"/>
      <c r="AH278" s="347"/>
      <c r="AI278" s="347"/>
      <c r="AJ278" s="347"/>
      <c r="AK278" s="347"/>
      <c r="AL278" s="347"/>
      <c r="AM278" s="347"/>
      <c r="AN278" s="347"/>
      <c r="AO278" s="347"/>
      <c r="AP278" s="347"/>
      <c r="AQ278" s="347"/>
      <c r="AR278" s="187"/>
      <c r="CR278" s="75"/>
      <c r="CS278" s="75"/>
      <c r="CT278" s="75"/>
      <c r="CU278" s="75"/>
      <c r="CV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  <c r="DL278" s="75"/>
      <c r="DM278" s="75"/>
      <c r="DN278" s="75"/>
      <c r="DO278" s="75"/>
      <c r="DP278" s="75"/>
      <c r="DQ278" s="75"/>
      <c r="DR278" s="75"/>
      <c r="DS278" s="75"/>
    </row>
    <row r="279" spans="1:124" ht="15" customHeight="1" x14ac:dyDescent="0.15">
      <c r="F279" s="798" t="s">
        <v>478</v>
      </c>
      <c r="G279" s="799"/>
      <c r="H279" s="799"/>
      <c r="I279" s="799"/>
      <c r="J279" s="800"/>
      <c r="K279" s="804" t="s">
        <v>479</v>
      </c>
      <c r="L279" s="799"/>
      <c r="M279" s="799"/>
      <c r="N279" s="799"/>
      <c r="O279" s="799"/>
      <c r="P279" s="799"/>
      <c r="Q279" s="799"/>
      <c r="R279" s="799"/>
      <c r="S279" s="799"/>
      <c r="T279" s="799"/>
      <c r="U279" s="799"/>
      <c r="V279" s="799"/>
      <c r="W279" s="799"/>
      <c r="X279" s="799"/>
      <c r="Y279" s="800"/>
      <c r="Z279" s="806" t="s">
        <v>480</v>
      </c>
      <c r="AA279" s="807"/>
      <c r="AB279" s="807"/>
      <c r="AC279" s="807"/>
      <c r="AD279" s="807"/>
      <c r="AE279" s="807"/>
      <c r="AF279" s="807"/>
      <c r="AG279" s="807"/>
      <c r="AH279" s="807"/>
      <c r="AI279" s="807"/>
      <c r="AJ279" s="807"/>
      <c r="AK279" s="807"/>
      <c r="AL279" s="807"/>
      <c r="AM279" s="807"/>
      <c r="AN279" s="808"/>
      <c r="AO279" s="806" t="s">
        <v>481</v>
      </c>
      <c r="AP279" s="807"/>
      <c r="AQ279" s="807"/>
      <c r="AR279" s="833"/>
      <c r="CR279" s="75"/>
      <c r="CS279" s="75"/>
      <c r="CT279" s="75"/>
      <c r="CU279" s="75"/>
      <c r="CV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</row>
    <row r="280" spans="1:124" ht="15" customHeight="1" thickBot="1" x14ac:dyDescent="0.2">
      <c r="F280" s="801"/>
      <c r="G280" s="802"/>
      <c r="H280" s="802"/>
      <c r="I280" s="802"/>
      <c r="J280" s="803"/>
      <c r="K280" s="805"/>
      <c r="L280" s="802"/>
      <c r="M280" s="802"/>
      <c r="N280" s="802"/>
      <c r="O280" s="802"/>
      <c r="P280" s="802"/>
      <c r="Q280" s="802"/>
      <c r="R280" s="802"/>
      <c r="S280" s="802"/>
      <c r="T280" s="802"/>
      <c r="U280" s="802"/>
      <c r="V280" s="802"/>
      <c r="W280" s="802"/>
      <c r="X280" s="802"/>
      <c r="Y280" s="803"/>
      <c r="Z280" s="809"/>
      <c r="AA280" s="810"/>
      <c r="AB280" s="810"/>
      <c r="AC280" s="810"/>
      <c r="AD280" s="810"/>
      <c r="AE280" s="810"/>
      <c r="AF280" s="810"/>
      <c r="AG280" s="810"/>
      <c r="AH280" s="810"/>
      <c r="AI280" s="810"/>
      <c r="AJ280" s="810"/>
      <c r="AK280" s="810"/>
      <c r="AL280" s="810"/>
      <c r="AM280" s="810"/>
      <c r="AN280" s="811"/>
      <c r="AO280" s="809"/>
      <c r="AP280" s="810"/>
      <c r="AQ280" s="810"/>
      <c r="AR280" s="834"/>
      <c r="CR280" s="101"/>
      <c r="CS280" s="101"/>
      <c r="CT280" s="101"/>
      <c r="CU280" s="101"/>
      <c r="CV280" s="101"/>
      <c r="CW280" s="101"/>
      <c r="CX280" s="101"/>
      <c r="CY280" s="101"/>
      <c r="CZ280" s="101"/>
      <c r="DA280" s="101"/>
      <c r="DB280" s="101"/>
      <c r="DC280" s="101"/>
      <c r="DD280" s="101"/>
      <c r="DE280" s="101"/>
      <c r="DF280" s="101"/>
      <c r="DG280" s="101"/>
      <c r="DH280" s="101"/>
      <c r="DI280" s="101"/>
      <c r="DJ280" s="101"/>
      <c r="DK280" s="101"/>
      <c r="DL280" s="101"/>
      <c r="DM280" s="101"/>
      <c r="DN280" s="101"/>
      <c r="DO280" s="101"/>
      <c r="DP280" s="101"/>
      <c r="DQ280" s="101"/>
      <c r="DR280" s="101"/>
      <c r="DS280" s="101"/>
    </row>
    <row r="281" spans="1:124" ht="15" customHeight="1" x14ac:dyDescent="0.15">
      <c r="F281" s="787" t="s">
        <v>482</v>
      </c>
      <c r="G281" s="788"/>
      <c r="H281" s="788"/>
      <c r="I281" s="788"/>
      <c r="J281" s="788"/>
      <c r="K281" s="190" t="str">
        <f t="shared" ref="K281:K292" si="25">IF(CS281=TRUE,"■","□")</f>
        <v>□</v>
      </c>
      <c r="L281" s="348" t="s">
        <v>483</v>
      </c>
      <c r="M281" s="348"/>
      <c r="N281" s="348"/>
      <c r="O281" s="348"/>
      <c r="P281" s="348"/>
      <c r="Q281" s="191" t="str">
        <f t="shared" ref="Q281:Q292" si="26">IF(CV281=TRUE,"■","□")</f>
        <v>□</v>
      </c>
      <c r="R281" s="348" t="s">
        <v>484</v>
      </c>
      <c r="S281" s="348"/>
      <c r="T281" s="348"/>
      <c r="U281" s="348"/>
      <c r="V281" s="348"/>
      <c r="W281" s="349" t="str">
        <f>IF(DB281=TRUE,"■","□")</f>
        <v>□</v>
      </c>
      <c r="X281" s="348" t="s">
        <v>485</v>
      </c>
      <c r="Y281" s="350"/>
      <c r="Z281" s="791"/>
      <c r="AA281" s="792"/>
      <c r="AB281" s="792"/>
      <c r="AC281" s="792"/>
      <c r="AD281" s="792"/>
      <c r="AE281" s="792"/>
      <c r="AF281" s="792"/>
      <c r="AG281" s="792"/>
      <c r="AH281" s="792"/>
      <c r="AI281" s="792"/>
      <c r="AJ281" s="792"/>
      <c r="AK281" s="792"/>
      <c r="AL281" s="792"/>
      <c r="AM281" s="792"/>
      <c r="AN281" s="793"/>
      <c r="AO281" s="190" t="str">
        <f t="shared" ref="AO281:AO292" si="27">IF(DT281=TRUE,"■","□")</f>
        <v>□</v>
      </c>
      <c r="AP281" s="351" t="s">
        <v>486</v>
      </c>
      <c r="AQ281" s="352"/>
      <c r="AR281" s="353"/>
      <c r="CS281" s="92" t="b">
        <v>0</v>
      </c>
      <c r="CV281" s="92" t="b">
        <v>0</v>
      </c>
      <c r="DB281" s="97" t="b">
        <v>0</v>
      </c>
      <c r="DT281" s="67" t="b">
        <v>0</v>
      </c>
    </row>
    <row r="282" spans="1:124" ht="15" customHeight="1" x14ac:dyDescent="0.15">
      <c r="F282" s="789"/>
      <c r="G282" s="790"/>
      <c r="H282" s="790"/>
      <c r="I282" s="790"/>
      <c r="J282" s="790"/>
      <c r="K282" s="354" t="str">
        <f t="shared" si="25"/>
        <v>□</v>
      </c>
      <c r="L282" s="355" t="s">
        <v>487</v>
      </c>
      <c r="M282" s="355"/>
      <c r="N282" s="355"/>
      <c r="O282" s="355"/>
      <c r="P282" s="355"/>
      <c r="Q282" s="356" t="str">
        <f t="shared" si="26"/>
        <v>□</v>
      </c>
      <c r="R282" s="355" t="s">
        <v>488</v>
      </c>
      <c r="S282" s="355"/>
      <c r="T282" s="355"/>
      <c r="U282" s="355"/>
      <c r="V282" s="355"/>
      <c r="W282" s="357"/>
      <c r="X282" s="355"/>
      <c r="Y282" s="358"/>
      <c r="Z282" s="794"/>
      <c r="AA282" s="795"/>
      <c r="AB282" s="795"/>
      <c r="AC282" s="795"/>
      <c r="AD282" s="795"/>
      <c r="AE282" s="795"/>
      <c r="AF282" s="795"/>
      <c r="AG282" s="795"/>
      <c r="AH282" s="795"/>
      <c r="AI282" s="795"/>
      <c r="AJ282" s="795"/>
      <c r="AK282" s="795"/>
      <c r="AL282" s="795"/>
      <c r="AM282" s="795"/>
      <c r="AN282" s="796"/>
      <c r="AO282" s="241" t="str">
        <f t="shared" si="27"/>
        <v>□</v>
      </c>
      <c r="AP282" s="359"/>
      <c r="AQ282" s="360"/>
      <c r="AR282" s="361"/>
      <c r="CS282" s="92" t="b">
        <v>0</v>
      </c>
      <c r="CV282" s="92" t="b">
        <v>0</v>
      </c>
      <c r="DT282" s="68" t="b">
        <v>0</v>
      </c>
    </row>
    <row r="283" spans="1:124" ht="15" customHeight="1" x14ac:dyDescent="0.15">
      <c r="F283" s="789" t="s">
        <v>489</v>
      </c>
      <c r="G283" s="790"/>
      <c r="H283" s="790"/>
      <c r="I283" s="790"/>
      <c r="J283" s="790"/>
      <c r="K283" s="220" t="str">
        <f t="shared" si="25"/>
        <v>□</v>
      </c>
      <c r="L283" s="362" t="s">
        <v>483</v>
      </c>
      <c r="M283" s="362"/>
      <c r="N283" s="362"/>
      <c r="O283" s="362"/>
      <c r="P283" s="362"/>
      <c r="Q283" s="268" t="str">
        <f t="shared" si="26"/>
        <v>□</v>
      </c>
      <c r="R283" s="362" t="s">
        <v>484</v>
      </c>
      <c r="S283" s="362"/>
      <c r="T283" s="362"/>
      <c r="U283" s="362"/>
      <c r="V283" s="362"/>
      <c r="W283" s="363" t="str">
        <f>IF(DB283=TRUE,"■","□")</f>
        <v>□</v>
      </c>
      <c r="X283" s="362" t="s">
        <v>485</v>
      </c>
      <c r="Y283" s="364"/>
      <c r="Z283" s="781"/>
      <c r="AA283" s="782"/>
      <c r="AB283" s="782"/>
      <c r="AC283" s="782"/>
      <c r="AD283" s="782"/>
      <c r="AE283" s="782"/>
      <c r="AF283" s="782"/>
      <c r="AG283" s="782"/>
      <c r="AH283" s="782"/>
      <c r="AI283" s="782"/>
      <c r="AJ283" s="782"/>
      <c r="AK283" s="782"/>
      <c r="AL283" s="782"/>
      <c r="AM283" s="782"/>
      <c r="AN283" s="783"/>
      <c r="AO283" s="220" t="str">
        <f t="shared" si="27"/>
        <v>□</v>
      </c>
      <c r="AP283" s="365" t="s">
        <v>486</v>
      </c>
      <c r="AQ283" s="366"/>
      <c r="AR283" s="367"/>
      <c r="CR283" s="85"/>
      <c r="CS283" s="85" t="b">
        <v>0</v>
      </c>
      <c r="CT283" s="86"/>
      <c r="CU283" s="87"/>
      <c r="CV283" s="85" t="b">
        <v>0</v>
      </c>
      <c r="CW283" s="84"/>
      <c r="CX283" s="88"/>
      <c r="CY283" s="85"/>
      <c r="CZ283" s="85"/>
      <c r="DA283" s="89"/>
      <c r="DB283" s="90" t="b">
        <v>0</v>
      </c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6"/>
      <c r="DS283" s="91"/>
      <c r="DT283" s="68" t="b">
        <v>0</v>
      </c>
    </row>
    <row r="284" spans="1:124" ht="15" customHeight="1" x14ac:dyDescent="0.15">
      <c r="F284" s="789"/>
      <c r="G284" s="790"/>
      <c r="H284" s="790"/>
      <c r="I284" s="790"/>
      <c r="J284" s="790"/>
      <c r="K284" s="227" t="str">
        <f t="shared" si="25"/>
        <v>□</v>
      </c>
      <c r="L284" s="368" t="s">
        <v>487</v>
      </c>
      <c r="M284" s="368"/>
      <c r="N284" s="368"/>
      <c r="O284" s="368"/>
      <c r="P284" s="368"/>
      <c r="Q284" s="369" t="str">
        <f t="shared" si="26"/>
        <v>□</v>
      </c>
      <c r="R284" s="368" t="s">
        <v>488</v>
      </c>
      <c r="S284" s="368"/>
      <c r="T284" s="368"/>
      <c r="U284" s="368"/>
      <c r="V284" s="368"/>
      <c r="W284" s="368"/>
      <c r="X284" s="368"/>
      <c r="Y284" s="370"/>
      <c r="Z284" s="784"/>
      <c r="AA284" s="785"/>
      <c r="AB284" s="785"/>
      <c r="AC284" s="785"/>
      <c r="AD284" s="785"/>
      <c r="AE284" s="785"/>
      <c r="AF284" s="785"/>
      <c r="AG284" s="785"/>
      <c r="AH284" s="785"/>
      <c r="AI284" s="785"/>
      <c r="AJ284" s="785"/>
      <c r="AK284" s="785"/>
      <c r="AL284" s="785"/>
      <c r="AM284" s="785"/>
      <c r="AN284" s="786"/>
      <c r="AO284" s="241" t="str">
        <f t="shared" si="27"/>
        <v>□</v>
      </c>
      <c r="AP284" s="371"/>
      <c r="AQ284" s="372"/>
      <c r="AR284" s="373"/>
      <c r="CS284" s="92" t="b">
        <v>0</v>
      </c>
      <c r="CV284" s="92" t="b">
        <v>0</v>
      </c>
      <c r="DT284" s="68" t="b">
        <v>0</v>
      </c>
    </row>
    <row r="285" spans="1:124" ht="15" customHeight="1" x14ac:dyDescent="0.15">
      <c r="F285" s="777" t="s">
        <v>490</v>
      </c>
      <c r="G285" s="778"/>
      <c r="H285" s="778"/>
      <c r="I285" s="778"/>
      <c r="J285" s="778"/>
      <c r="K285" s="220" t="str">
        <f t="shared" si="25"/>
        <v>□</v>
      </c>
      <c r="L285" s="374" t="s">
        <v>483</v>
      </c>
      <c r="M285" s="374"/>
      <c r="N285" s="374"/>
      <c r="O285" s="374"/>
      <c r="P285" s="374"/>
      <c r="Q285" s="268" t="str">
        <f t="shared" si="26"/>
        <v>□</v>
      </c>
      <c r="R285" s="374" t="s">
        <v>484</v>
      </c>
      <c r="S285" s="374"/>
      <c r="T285" s="374"/>
      <c r="U285" s="374"/>
      <c r="V285" s="374"/>
      <c r="W285" s="363" t="str">
        <f>IF(DB285=TRUE,"■","□")</f>
        <v>□</v>
      </c>
      <c r="X285" s="374" t="s">
        <v>485</v>
      </c>
      <c r="Y285" s="375"/>
      <c r="Z285" s="781"/>
      <c r="AA285" s="782"/>
      <c r="AB285" s="782"/>
      <c r="AC285" s="782"/>
      <c r="AD285" s="782"/>
      <c r="AE285" s="782"/>
      <c r="AF285" s="782"/>
      <c r="AG285" s="782"/>
      <c r="AH285" s="782"/>
      <c r="AI285" s="782"/>
      <c r="AJ285" s="782"/>
      <c r="AK285" s="782"/>
      <c r="AL285" s="782"/>
      <c r="AM285" s="782"/>
      <c r="AN285" s="783"/>
      <c r="AO285" s="220" t="str">
        <f t="shared" si="27"/>
        <v>□</v>
      </c>
      <c r="AP285" s="365" t="s">
        <v>486</v>
      </c>
      <c r="AQ285" s="366"/>
      <c r="AR285" s="367"/>
      <c r="CR285" s="85"/>
      <c r="CS285" s="85" t="b">
        <v>0</v>
      </c>
      <c r="CT285" s="86"/>
      <c r="CU285" s="87"/>
      <c r="CV285" s="85" t="b">
        <v>0</v>
      </c>
      <c r="CW285" s="84"/>
      <c r="CX285" s="88"/>
      <c r="CY285" s="85"/>
      <c r="CZ285" s="85"/>
      <c r="DA285" s="89"/>
      <c r="DB285" s="90" t="b">
        <v>0</v>
      </c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6"/>
      <c r="DS285" s="91"/>
      <c r="DT285" s="68" t="b">
        <v>0</v>
      </c>
    </row>
    <row r="286" spans="1:124" ht="15" customHeight="1" x14ac:dyDescent="0.15">
      <c r="F286" s="779"/>
      <c r="G286" s="780"/>
      <c r="H286" s="780"/>
      <c r="I286" s="780"/>
      <c r="J286" s="780"/>
      <c r="K286" s="354" t="str">
        <f t="shared" si="25"/>
        <v>□</v>
      </c>
      <c r="L286" s="376" t="s">
        <v>487</v>
      </c>
      <c r="M286" s="376"/>
      <c r="N286" s="376"/>
      <c r="O286" s="376"/>
      <c r="P286" s="376"/>
      <c r="Q286" s="356" t="str">
        <f t="shared" si="26"/>
        <v>□</v>
      </c>
      <c r="R286" s="376" t="s">
        <v>488</v>
      </c>
      <c r="S286" s="376"/>
      <c r="T286" s="376"/>
      <c r="U286" s="376"/>
      <c r="V286" s="376"/>
      <c r="W286" s="376"/>
      <c r="X286" s="376"/>
      <c r="Y286" s="377"/>
      <c r="Z286" s="784"/>
      <c r="AA286" s="785"/>
      <c r="AB286" s="785"/>
      <c r="AC286" s="785"/>
      <c r="AD286" s="785"/>
      <c r="AE286" s="785"/>
      <c r="AF286" s="785"/>
      <c r="AG286" s="785"/>
      <c r="AH286" s="785"/>
      <c r="AI286" s="785"/>
      <c r="AJ286" s="785"/>
      <c r="AK286" s="785"/>
      <c r="AL286" s="785"/>
      <c r="AM286" s="785"/>
      <c r="AN286" s="786"/>
      <c r="AO286" s="241" t="str">
        <f t="shared" si="27"/>
        <v>□</v>
      </c>
      <c r="AP286" s="371"/>
      <c r="AQ286" s="372"/>
      <c r="AR286" s="373"/>
      <c r="CS286" s="92" t="b">
        <v>0</v>
      </c>
      <c r="CV286" s="92" t="b">
        <v>0</v>
      </c>
      <c r="DT286" s="68" t="b">
        <v>0</v>
      </c>
    </row>
    <row r="287" spans="1:124" ht="15" customHeight="1" x14ac:dyDescent="0.15">
      <c r="F287" s="789" t="s">
        <v>645</v>
      </c>
      <c r="G287" s="790"/>
      <c r="H287" s="790"/>
      <c r="I287" s="790"/>
      <c r="J287" s="790"/>
      <c r="K287" s="199" t="str">
        <f t="shared" si="25"/>
        <v>□</v>
      </c>
      <c r="L287" s="362" t="s">
        <v>483</v>
      </c>
      <c r="M287" s="362"/>
      <c r="N287" s="362"/>
      <c r="O287" s="362"/>
      <c r="P287" s="362"/>
      <c r="Q287" s="201" t="str">
        <f t="shared" si="26"/>
        <v>□</v>
      </c>
      <c r="R287" s="362" t="s">
        <v>484</v>
      </c>
      <c r="S287" s="362"/>
      <c r="T287" s="362"/>
      <c r="U287" s="362"/>
      <c r="V287" s="362"/>
      <c r="W287" s="275" t="str">
        <f>IF(DB287=TRUE,"■","□")</f>
        <v>□</v>
      </c>
      <c r="X287" s="362" t="s">
        <v>485</v>
      </c>
      <c r="Y287" s="364"/>
      <c r="Z287" s="781"/>
      <c r="AA287" s="782"/>
      <c r="AB287" s="782"/>
      <c r="AC287" s="782"/>
      <c r="AD287" s="782"/>
      <c r="AE287" s="782"/>
      <c r="AF287" s="782"/>
      <c r="AG287" s="782"/>
      <c r="AH287" s="782"/>
      <c r="AI287" s="782"/>
      <c r="AJ287" s="782"/>
      <c r="AK287" s="782"/>
      <c r="AL287" s="782"/>
      <c r="AM287" s="782"/>
      <c r="AN287" s="783"/>
      <c r="AO287" s="220" t="str">
        <f t="shared" si="27"/>
        <v>□</v>
      </c>
      <c r="AP287" s="365" t="s">
        <v>486</v>
      </c>
      <c r="AQ287" s="366"/>
      <c r="AR287" s="367"/>
      <c r="CR287" s="85"/>
      <c r="CS287" s="85" t="b">
        <v>0</v>
      </c>
      <c r="CT287" s="86"/>
      <c r="CU287" s="87"/>
      <c r="CV287" s="85" t="b">
        <v>0</v>
      </c>
      <c r="CW287" s="84"/>
      <c r="CX287" s="88"/>
      <c r="CY287" s="85"/>
      <c r="CZ287" s="85"/>
      <c r="DA287" s="89"/>
      <c r="DB287" s="90" t="b">
        <v>0</v>
      </c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6"/>
      <c r="DS287" s="91"/>
      <c r="DT287" s="68" t="b">
        <v>0</v>
      </c>
    </row>
    <row r="288" spans="1:124" s="6" customFormat="1" ht="15" customHeight="1" x14ac:dyDescent="0.15">
      <c r="A288" s="981"/>
      <c r="B288" s="981"/>
      <c r="C288" s="981"/>
      <c r="D288" s="981"/>
      <c r="E288" s="981"/>
      <c r="F288" s="789"/>
      <c r="G288" s="790"/>
      <c r="H288" s="790"/>
      <c r="I288" s="790"/>
      <c r="J288" s="790"/>
      <c r="K288" s="227" t="str">
        <f t="shared" si="25"/>
        <v>□</v>
      </c>
      <c r="L288" s="368" t="s">
        <v>487</v>
      </c>
      <c r="M288" s="368"/>
      <c r="N288" s="368"/>
      <c r="O288" s="368"/>
      <c r="P288" s="368"/>
      <c r="Q288" s="369" t="str">
        <f t="shared" si="26"/>
        <v>□</v>
      </c>
      <c r="R288" s="368" t="s">
        <v>488</v>
      </c>
      <c r="S288" s="368"/>
      <c r="T288" s="368"/>
      <c r="U288" s="368"/>
      <c r="V288" s="368"/>
      <c r="W288" s="368"/>
      <c r="X288" s="368"/>
      <c r="Y288" s="370"/>
      <c r="Z288" s="784"/>
      <c r="AA288" s="785"/>
      <c r="AB288" s="785"/>
      <c r="AC288" s="785"/>
      <c r="AD288" s="785"/>
      <c r="AE288" s="785"/>
      <c r="AF288" s="785"/>
      <c r="AG288" s="785"/>
      <c r="AH288" s="785"/>
      <c r="AI288" s="785"/>
      <c r="AJ288" s="785"/>
      <c r="AK288" s="785"/>
      <c r="AL288" s="785"/>
      <c r="AM288" s="785"/>
      <c r="AN288" s="786"/>
      <c r="AO288" s="241" t="str">
        <f t="shared" si="27"/>
        <v>□</v>
      </c>
      <c r="AP288" s="371"/>
      <c r="AQ288" s="360"/>
      <c r="AR288" s="361"/>
      <c r="CR288" s="134"/>
      <c r="CS288" s="134" t="b">
        <v>0</v>
      </c>
      <c r="CT288" s="135"/>
      <c r="CU288" s="136"/>
      <c r="CV288" s="134" t="b">
        <v>0</v>
      </c>
      <c r="CW288" s="137"/>
      <c r="CX288" s="138"/>
      <c r="CY288" s="134"/>
      <c r="CZ288" s="134"/>
      <c r="DA288" s="139"/>
      <c r="DB288" s="140"/>
      <c r="DC288" s="134"/>
      <c r="DD288" s="134"/>
      <c r="DE288" s="134"/>
      <c r="DF288" s="134"/>
      <c r="DG288" s="134"/>
      <c r="DH288" s="134"/>
      <c r="DI288" s="134"/>
      <c r="DJ288" s="134"/>
      <c r="DK288" s="134"/>
      <c r="DL288" s="134"/>
      <c r="DM288" s="134"/>
      <c r="DN288" s="134"/>
      <c r="DO288" s="134"/>
      <c r="DP288" s="134"/>
      <c r="DQ288" s="134"/>
      <c r="DR288" s="135"/>
      <c r="DS288" s="141"/>
      <c r="DT288" s="69" t="b">
        <v>0</v>
      </c>
    </row>
    <row r="289" spans="1:124" s="6" customFormat="1" ht="15.95" customHeight="1" x14ac:dyDescent="0.15">
      <c r="A289" s="981"/>
      <c r="B289" s="981"/>
      <c r="C289" s="981"/>
      <c r="D289" s="981"/>
      <c r="E289" s="981"/>
      <c r="F289" s="789" t="s">
        <v>646</v>
      </c>
      <c r="G289" s="790"/>
      <c r="H289" s="790"/>
      <c r="I289" s="790"/>
      <c r="J289" s="790"/>
      <c r="K289" s="220" t="str">
        <f t="shared" si="25"/>
        <v>□</v>
      </c>
      <c r="L289" s="374" t="s">
        <v>483</v>
      </c>
      <c r="M289" s="374"/>
      <c r="N289" s="374"/>
      <c r="O289" s="374"/>
      <c r="P289" s="374"/>
      <c r="Q289" s="268" t="str">
        <f t="shared" si="26"/>
        <v>□</v>
      </c>
      <c r="R289" s="374" t="s">
        <v>484</v>
      </c>
      <c r="S289" s="374"/>
      <c r="T289" s="374"/>
      <c r="U289" s="374"/>
      <c r="V289" s="374"/>
      <c r="W289" s="363" t="str">
        <f>IF(DB289=TRUE,"■","□")</f>
        <v>□</v>
      </c>
      <c r="X289" s="374" t="s">
        <v>485</v>
      </c>
      <c r="Y289" s="375"/>
      <c r="Z289" s="781"/>
      <c r="AA289" s="782"/>
      <c r="AB289" s="782"/>
      <c r="AC289" s="782"/>
      <c r="AD289" s="782"/>
      <c r="AE289" s="782"/>
      <c r="AF289" s="782"/>
      <c r="AG289" s="782"/>
      <c r="AH289" s="782"/>
      <c r="AI289" s="782"/>
      <c r="AJ289" s="782"/>
      <c r="AK289" s="782"/>
      <c r="AL289" s="782"/>
      <c r="AM289" s="782"/>
      <c r="AN289" s="783"/>
      <c r="AO289" s="220" t="str">
        <f t="shared" si="27"/>
        <v>□</v>
      </c>
      <c r="AP289" s="365" t="s">
        <v>486</v>
      </c>
      <c r="AQ289" s="366"/>
      <c r="AR289" s="367"/>
      <c r="CR289" s="142"/>
      <c r="CS289" s="142" t="b">
        <v>0</v>
      </c>
      <c r="CT289" s="143"/>
      <c r="CU289" s="144"/>
      <c r="CV289" s="142" t="b">
        <v>0</v>
      </c>
      <c r="CW289" s="145"/>
      <c r="CX289" s="146"/>
      <c r="CY289" s="142"/>
      <c r="CZ289" s="142"/>
      <c r="DA289" s="147"/>
      <c r="DB289" s="148" t="b">
        <v>0</v>
      </c>
      <c r="DC289" s="142"/>
      <c r="DD289" s="142"/>
      <c r="DE289" s="142"/>
      <c r="DF289" s="142"/>
      <c r="DG289" s="142"/>
      <c r="DH289" s="142"/>
      <c r="DI289" s="142"/>
      <c r="DJ289" s="142"/>
      <c r="DK289" s="142"/>
      <c r="DL289" s="142"/>
      <c r="DM289" s="142"/>
      <c r="DN289" s="142"/>
      <c r="DO289" s="142"/>
      <c r="DP289" s="142"/>
      <c r="DQ289" s="142"/>
      <c r="DR289" s="143"/>
      <c r="DS289" s="149"/>
      <c r="DT289" s="69" t="b">
        <v>0</v>
      </c>
    </row>
    <row r="290" spans="1:124" s="6" customFormat="1" ht="15.95" customHeight="1" x14ac:dyDescent="0.15">
      <c r="A290" s="981"/>
      <c r="B290" s="981"/>
      <c r="C290" s="981"/>
      <c r="D290" s="981"/>
      <c r="E290" s="981"/>
      <c r="F290" s="789"/>
      <c r="G290" s="790"/>
      <c r="H290" s="790"/>
      <c r="I290" s="790"/>
      <c r="J290" s="790"/>
      <c r="K290" s="354" t="str">
        <f t="shared" si="25"/>
        <v>□</v>
      </c>
      <c r="L290" s="376" t="s">
        <v>487</v>
      </c>
      <c r="M290" s="376"/>
      <c r="N290" s="376"/>
      <c r="O290" s="376"/>
      <c r="P290" s="376"/>
      <c r="Q290" s="356" t="str">
        <f t="shared" si="26"/>
        <v>□</v>
      </c>
      <c r="R290" s="376" t="s">
        <v>488</v>
      </c>
      <c r="S290" s="376"/>
      <c r="T290" s="376"/>
      <c r="U290" s="376"/>
      <c r="V290" s="376"/>
      <c r="W290" s="376"/>
      <c r="X290" s="376"/>
      <c r="Y290" s="377"/>
      <c r="Z290" s="784"/>
      <c r="AA290" s="785"/>
      <c r="AB290" s="785"/>
      <c r="AC290" s="785"/>
      <c r="AD290" s="785"/>
      <c r="AE290" s="785"/>
      <c r="AF290" s="785"/>
      <c r="AG290" s="785"/>
      <c r="AH290" s="785"/>
      <c r="AI290" s="785"/>
      <c r="AJ290" s="785"/>
      <c r="AK290" s="785"/>
      <c r="AL290" s="785"/>
      <c r="AM290" s="785"/>
      <c r="AN290" s="786"/>
      <c r="AO290" s="199" t="str">
        <f t="shared" si="27"/>
        <v>□</v>
      </c>
      <c r="AP290" s="371"/>
      <c r="AQ290" s="372"/>
      <c r="AR290" s="373"/>
      <c r="CR290" s="134"/>
      <c r="CS290" s="134" t="b">
        <v>0</v>
      </c>
      <c r="CT290" s="135"/>
      <c r="CU290" s="136"/>
      <c r="CV290" s="134" t="b">
        <v>0</v>
      </c>
      <c r="CW290" s="137"/>
      <c r="CX290" s="138"/>
      <c r="CY290" s="134"/>
      <c r="CZ290" s="134"/>
      <c r="DA290" s="139"/>
      <c r="DB290" s="140"/>
      <c r="DC290" s="134"/>
      <c r="DD290" s="134"/>
      <c r="DE290" s="134"/>
      <c r="DF290" s="134"/>
      <c r="DG290" s="134"/>
      <c r="DH290" s="134"/>
      <c r="DI290" s="134"/>
      <c r="DJ290" s="134"/>
      <c r="DK290" s="134"/>
      <c r="DL290" s="134"/>
      <c r="DM290" s="134"/>
      <c r="DN290" s="134"/>
      <c r="DO290" s="134"/>
      <c r="DP290" s="134"/>
      <c r="DQ290" s="134"/>
      <c r="DR290" s="135"/>
      <c r="DS290" s="141"/>
      <c r="DT290" s="69" t="b">
        <v>0</v>
      </c>
    </row>
    <row r="291" spans="1:124" s="6" customFormat="1" ht="15" customHeight="1" x14ac:dyDescent="0.15">
      <c r="A291" s="981"/>
      <c r="B291" s="981"/>
      <c r="C291" s="981"/>
      <c r="D291" s="981"/>
      <c r="E291" s="981"/>
      <c r="F291" s="789" t="s">
        <v>647</v>
      </c>
      <c r="G291" s="790"/>
      <c r="H291" s="790"/>
      <c r="I291" s="790"/>
      <c r="J291" s="790"/>
      <c r="K291" s="220" t="str">
        <f t="shared" si="25"/>
        <v>□</v>
      </c>
      <c r="L291" s="374" t="s">
        <v>483</v>
      </c>
      <c r="M291" s="374"/>
      <c r="N291" s="374"/>
      <c r="O291" s="374"/>
      <c r="P291" s="374"/>
      <c r="Q291" s="268" t="str">
        <f t="shared" si="26"/>
        <v>□</v>
      </c>
      <c r="R291" s="374" t="s">
        <v>484</v>
      </c>
      <c r="S291" s="374"/>
      <c r="T291" s="374"/>
      <c r="U291" s="374"/>
      <c r="V291" s="374"/>
      <c r="W291" s="363" t="str">
        <f>IF(DB291=TRUE,"■","□")</f>
        <v>□</v>
      </c>
      <c r="X291" s="374" t="s">
        <v>485</v>
      </c>
      <c r="Y291" s="375"/>
      <c r="Z291" s="781"/>
      <c r="AA291" s="782"/>
      <c r="AB291" s="782"/>
      <c r="AC291" s="782"/>
      <c r="AD291" s="782"/>
      <c r="AE291" s="782"/>
      <c r="AF291" s="782"/>
      <c r="AG291" s="782"/>
      <c r="AH291" s="782"/>
      <c r="AI291" s="782"/>
      <c r="AJ291" s="782"/>
      <c r="AK291" s="782"/>
      <c r="AL291" s="782"/>
      <c r="AM291" s="782"/>
      <c r="AN291" s="783"/>
      <c r="AO291" s="220" t="str">
        <f t="shared" si="27"/>
        <v>□</v>
      </c>
      <c r="AP291" s="365" t="s">
        <v>486</v>
      </c>
      <c r="AQ291" s="366"/>
      <c r="AR291" s="367"/>
      <c r="CR291" s="142"/>
      <c r="CS291" s="142" t="b">
        <v>0</v>
      </c>
      <c r="CT291" s="143"/>
      <c r="CU291" s="144"/>
      <c r="CV291" s="142" t="b">
        <v>0</v>
      </c>
      <c r="CW291" s="145"/>
      <c r="CX291" s="146"/>
      <c r="CY291" s="142"/>
      <c r="CZ291" s="142"/>
      <c r="DA291" s="147"/>
      <c r="DB291" s="148" t="b">
        <v>0</v>
      </c>
      <c r="DC291" s="142"/>
      <c r="DD291" s="142"/>
      <c r="DE291" s="142"/>
      <c r="DF291" s="142"/>
      <c r="DG291" s="142"/>
      <c r="DH291" s="142"/>
      <c r="DI291" s="142"/>
      <c r="DJ291" s="142"/>
      <c r="DK291" s="142"/>
      <c r="DL291" s="142"/>
      <c r="DM291" s="142"/>
      <c r="DN291" s="142"/>
      <c r="DO291" s="142"/>
      <c r="DP291" s="142"/>
      <c r="DQ291" s="142"/>
      <c r="DR291" s="143"/>
      <c r="DS291" s="149"/>
      <c r="DT291" s="69" t="b">
        <v>0</v>
      </c>
    </row>
    <row r="292" spans="1:124" s="6" customFormat="1" ht="15" customHeight="1" thickBot="1" x14ac:dyDescent="0.2">
      <c r="A292" s="981"/>
      <c r="B292" s="981"/>
      <c r="C292" s="981"/>
      <c r="D292" s="981"/>
      <c r="E292" s="981"/>
      <c r="F292" s="827"/>
      <c r="G292" s="828"/>
      <c r="H292" s="828"/>
      <c r="I292" s="828"/>
      <c r="J292" s="828"/>
      <c r="K292" s="378" t="str">
        <f t="shared" si="25"/>
        <v>□</v>
      </c>
      <c r="L292" s="347" t="s">
        <v>487</v>
      </c>
      <c r="M292" s="347"/>
      <c r="N292" s="347"/>
      <c r="O292" s="347"/>
      <c r="P292" s="347"/>
      <c r="Q292" s="379" t="str">
        <f t="shared" si="26"/>
        <v>□</v>
      </c>
      <c r="R292" s="347" t="s">
        <v>488</v>
      </c>
      <c r="S292" s="347"/>
      <c r="T292" s="347"/>
      <c r="U292" s="347"/>
      <c r="V292" s="347"/>
      <c r="W292" s="347"/>
      <c r="X292" s="347"/>
      <c r="Y292" s="380"/>
      <c r="Z292" s="829"/>
      <c r="AA292" s="830"/>
      <c r="AB292" s="830"/>
      <c r="AC292" s="830"/>
      <c r="AD292" s="830"/>
      <c r="AE292" s="830"/>
      <c r="AF292" s="830"/>
      <c r="AG292" s="830"/>
      <c r="AH292" s="830"/>
      <c r="AI292" s="830"/>
      <c r="AJ292" s="830"/>
      <c r="AK292" s="830"/>
      <c r="AL292" s="830"/>
      <c r="AM292" s="830"/>
      <c r="AN292" s="831"/>
      <c r="AO292" s="279" t="str">
        <f t="shared" si="27"/>
        <v>□</v>
      </c>
      <c r="AP292" s="381"/>
      <c r="AQ292" s="382"/>
      <c r="AR292" s="383"/>
      <c r="CR292" s="150"/>
      <c r="CS292" s="150" t="b">
        <v>0</v>
      </c>
      <c r="CT292" s="151"/>
      <c r="CU292" s="152"/>
      <c r="CV292" s="150" t="b">
        <v>0</v>
      </c>
      <c r="CW292" s="153"/>
      <c r="CX292" s="154"/>
      <c r="CY292" s="150"/>
      <c r="CZ292" s="150"/>
      <c r="DA292" s="155"/>
      <c r="DB292" s="156"/>
      <c r="DC292" s="150"/>
      <c r="DD292" s="150"/>
      <c r="DE292" s="150"/>
      <c r="DF292" s="150"/>
      <c r="DG292" s="150"/>
      <c r="DH292" s="150"/>
      <c r="DI292" s="150"/>
      <c r="DJ292" s="150"/>
      <c r="DK292" s="150"/>
      <c r="DL292" s="150"/>
      <c r="DM292" s="150"/>
      <c r="DN292" s="150"/>
      <c r="DO292" s="150"/>
      <c r="DP292" s="150"/>
      <c r="DQ292" s="150"/>
      <c r="DR292" s="151"/>
      <c r="DS292" s="157"/>
      <c r="DT292" s="70" t="b">
        <v>0</v>
      </c>
    </row>
    <row r="293" spans="1:124" s="6" customFormat="1" ht="15" customHeight="1" x14ac:dyDescent="0.15">
      <c r="A293" s="981"/>
      <c r="B293" s="981"/>
      <c r="C293" s="981"/>
      <c r="D293" s="981"/>
      <c r="E293" s="981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CR293" s="158"/>
      <c r="CS293" s="158"/>
      <c r="CT293" s="158"/>
      <c r="CU293" s="158"/>
      <c r="CV293" s="158"/>
      <c r="CW293" s="158"/>
      <c r="CX293" s="158"/>
      <c r="CY293" s="158"/>
      <c r="CZ293" s="158"/>
      <c r="DA293" s="158"/>
      <c r="DB293" s="158"/>
      <c r="DC293" s="158"/>
      <c r="DD293" s="158"/>
      <c r="DE293" s="158"/>
      <c r="DF293" s="158"/>
      <c r="DG293" s="158"/>
      <c r="DH293" s="158"/>
      <c r="DI293" s="158"/>
      <c r="DJ293" s="158"/>
      <c r="DK293" s="158"/>
      <c r="DL293" s="158"/>
      <c r="DM293" s="158"/>
      <c r="DN293" s="158"/>
      <c r="DO293" s="158"/>
      <c r="DP293" s="158"/>
      <c r="DQ293" s="158"/>
      <c r="DR293" s="158"/>
      <c r="DS293" s="158"/>
      <c r="DT293" s="66"/>
    </row>
    <row r="294" spans="1:124" s="6" customFormat="1" ht="15" customHeight="1" x14ac:dyDescent="0.15">
      <c r="A294" s="981"/>
      <c r="B294" s="981"/>
      <c r="C294" s="981"/>
      <c r="D294" s="981"/>
      <c r="E294" s="981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CR294" s="137"/>
      <c r="CS294" s="137"/>
      <c r="CT294" s="137"/>
      <c r="CU294" s="137"/>
      <c r="CV294" s="137"/>
      <c r="CW294" s="137"/>
      <c r="CX294" s="137"/>
      <c r="CY294" s="137"/>
      <c r="CZ294" s="137"/>
      <c r="DA294" s="137"/>
      <c r="DB294" s="137"/>
      <c r="DC294" s="137"/>
      <c r="DD294" s="137"/>
      <c r="DE294" s="137"/>
      <c r="DF294" s="137"/>
      <c r="DG294" s="137"/>
      <c r="DH294" s="137"/>
      <c r="DI294" s="137"/>
      <c r="DJ294" s="137"/>
      <c r="DK294" s="137"/>
      <c r="DL294" s="137"/>
      <c r="DM294" s="137"/>
      <c r="DN294" s="137"/>
      <c r="DO294" s="137"/>
      <c r="DP294" s="137"/>
      <c r="DQ294" s="137"/>
      <c r="DR294" s="137"/>
      <c r="DS294" s="137"/>
      <c r="DT294" s="66"/>
    </row>
    <row r="295" spans="1:124" s="6" customFormat="1" ht="15" customHeight="1" x14ac:dyDescent="0.15">
      <c r="A295" s="981"/>
      <c r="B295" s="981"/>
      <c r="C295" s="981"/>
      <c r="D295" s="981"/>
      <c r="E295" s="981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CR295" s="137"/>
      <c r="CS295" s="137"/>
      <c r="CT295" s="137"/>
      <c r="CU295" s="137"/>
      <c r="CV295" s="137"/>
      <c r="CW295" s="137"/>
      <c r="CX295" s="137"/>
      <c r="CY295" s="137"/>
      <c r="CZ295" s="137"/>
      <c r="DA295" s="137"/>
      <c r="DB295" s="137"/>
      <c r="DC295" s="137"/>
      <c r="DD295" s="137"/>
      <c r="DE295" s="137"/>
      <c r="DF295" s="137"/>
      <c r="DG295" s="137"/>
      <c r="DH295" s="137"/>
      <c r="DI295" s="137"/>
      <c r="DJ295" s="137"/>
      <c r="DK295" s="137"/>
      <c r="DL295" s="137"/>
      <c r="DM295" s="137"/>
      <c r="DN295" s="137"/>
      <c r="DO295" s="137"/>
      <c r="DP295" s="137"/>
      <c r="DQ295" s="137"/>
      <c r="DR295" s="137"/>
      <c r="DS295" s="137"/>
      <c r="DT295" s="66"/>
    </row>
    <row r="296" spans="1:124" s="6" customFormat="1" ht="15" customHeight="1" x14ac:dyDescent="0.15">
      <c r="A296" s="981"/>
      <c r="B296" s="981"/>
      <c r="C296" s="981"/>
      <c r="D296" s="981"/>
      <c r="E296" s="981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CR296" s="137"/>
      <c r="CS296" s="137"/>
      <c r="CT296" s="137"/>
      <c r="CU296" s="137"/>
      <c r="CV296" s="137"/>
      <c r="CW296" s="137"/>
      <c r="CX296" s="137"/>
      <c r="CY296" s="137"/>
      <c r="CZ296" s="137"/>
      <c r="DA296" s="137"/>
      <c r="DB296" s="137"/>
      <c r="DC296" s="137"/>
      <c r="DD296" s="137"/>
      <c r="DE296" s="137"/>
      <c r="DF296" s="137"/>
      <c r="DG296" s="137"/>
      <c r="DH296" s="137"/>
      <c r="DI296" s="137"/>
      <c r="DJ296" s="137"/>
      <c r="DK296" s="137"/>
      <c r="DL296" s="137"/>
      <c r="DM296" s="137"/>
      <c r="DN296" s="137"/>
      <c r="DO296" s="137"/>
      <c r="DP296" s="137"/>
      <c r="DQ296" s="137"/>
      <c r="DR296" s="137"/>
      <c r="DS296" s="137"/>
      <c r="DT296" s="66"/>
    </row>
    <row r="297" spans="1:124" s="6" customFormat="1" ht="15" customHeight="1" x14ac:dyDescent="0.15">
      <c r="A297" s="981"/>
      <c r="B297" s="981"/>
      <c r="C297" s="981"/>
      <c r="D297" s="981"/>
      <c r="E297" s="981"/>
      <c r="CR297" s="137"/>
      <c r="CS297" s="137"/>
      <c r="CT297" s="137"/>
      <c r="CU297" s="137"/>
      <c r="CV297" s="137"/>
      <c r="CW297" s="137"/>
      <c r="CX297" s="137"/>
      <c r="CY297" s="137"/>
      <c r="CZ297" s="137"/>
      <c r="DA297" s="137"/>
      <c r="DB297" s="137"/>
      <c r="DC297" s="137"/>
      <c r="DD297" s="137"/>
      <c r="DE297" s="137"/>
      <c r="DF297" s="137"/>
      <c r="DG297" s="137"/>
      <c r="DH297" s="137"/>
      <c r="DI297" s="137"/>
      <c r="DJ297" s="137"/>
      <c r="DK297" s="137"/>
      <c r="DL297" s="137"/>
      <c r="DM297" s="137"/>
      <c r="DN297" s="137"/>
      <c r="DO297" s="137"/>
      <c r="DP297" s="137"/>
      <c r="DQ297" s="137"/>
      <c r="DR297" s="137"/>
      <c r="DS297" s="137"/>
      <c r="DT297" s="66"/>
    </row>
    <row r="298" spans="1:124" s="6" customFormat="1" ht="15" customHeight="1" x14ac:dyDescent="0.15">
      <c r="A298" s="981"/>
      <c r="B298" s="981"/>
      <c r="C298" s="981"/>
      <c r="D298" s="981"/>
      <c r="E298" s="981"/>
      <c r="CR298" s="137"/>
      <c r="CS298" s="137"/>
      <c r="CT298" s="137"/>
      <c r="CU298" s="137"/>
      <c r="CV298" s="137"/>
      <c r="CW298" s="137"/>
      <c r="CX298" s="137"/>
      <c r="CY298" s="137"/>
      <c r="CZ298" s="137"/>
      <c r="DA298" s="137"/>
      <c r="DB298" s="137"/>
      <c r="DC298" s="137"/>
      <c r="DD298" s="137"/>
      <c r="DE298" s="137"/>
      <c r="DF298" s="137"/>
      <c r="DG298" s="137"/>
      <c r="DH298" s="137"/>
      <c r="DI298" s="137"/>
      <c r="DJ298" s="137"/>
      <c r="DK298" s="137"/>
      <c r="DL298" s="137"/>
      <c r="DM298" s="137"/>
      <c r="DN298" s="137"/>
      <c r="DO298" s="137"/>
      <c r="DP298" s="137"/>
      <c r="DQ298" s="137"/>
      <c r="DR298" s="137"/>
      <c r="DS298" s="137"/>
      <c r="DT298" s="66"/>
    </row>
    <row r="299" spans="1:124" s="6" customFormat="1" ht="15" customHeight="1" x14ac:dyDescent="0.15">
      <c r="A299" s="981"/>
      <c r="B299" s="981"/>
      <c r="C299" s="981"/>
      <c r="D299" s="981"/>
      <c r="E299" s="981"/>
      <c r="CR299" s="137"/>
      <c r="CS299" s="137"/>
      <c r="CT299" s="137"/>
      <c r="CU299" s="137"/>
      <c r="CV299" s="137"/>
      <c r="CW299" s="137"/>
      <c r="CX299" s="137"/>
      <c r="CY299" s="137"/>
      <c r="CZ299" s="137"/>
      <c r="DA299" s="137"/>
      <c r="DB299" s="137"/>
      <c r="DC299" s="137"/>
      <c r="DD299" s="137"/>
      <c r="DE299" s="137"/>
      <c r="DF299" s="137"/>
      <c r="DG299" s="137"/>
      <c r="DH299" s="137"/>
      <c r="DI299" s="137"/>
      <c r="DJ299" s="137"/>
      <c r="DK299" s="137"/>
      <c r="DL299" s="137"/>
      <c r="DM299" s="137"/>
      <c r="DN299" s="137"/>
      <c r="DO299" s="137"/>
      <c r="DP299" s="137"/>
      <c r="DQ299" s="137"/>
      <c r="DR299" s="137"/>
      <c r="DS299" s="137"/>
      <c r="DT299" s="66"/>
    </row>
    <row r="300" spans="1:124" s="6" customFormat="1" ht="15" customHeight="1" x14ac:dyDescent="0.15">
      <c r="A300" s="981"/>
      <c r="B300" s="981"/>
      <c r="C300" s="981"/>
      <c r="D300" s="981"/>
      <c r="E300" s="981"/>
      <c r="CR300" s="137"/>
      <c r="CS300" s="137"/>
      <c r="CT300" s="137"/>
      <c r="CU300" s="137"/>
      <c r="CV300" s="137"/>
      <c r="CW300" s="137"/>
      <c r="CX300" s="137"/>
      <c r="CY300" s="137"/>
      <c r="CZ300" s="137"/>
      <c r="DA300" s="137"/>
      <c r="DB300" s="137"/>
      <c r="DC300" s="137"/>
      <c r="DD300" s="137"/>
      <c r="DE300" s="137"/>
      <c r="DF300" s="137"/>
      <c r="DG300" s="137"/>
      <c r="DH300" s="137"/>
      <c r="DI300" s="137"/>
      <c r="DJ300" s="137"/>
      <c r="DK300" s="137"/>
      <c r="DL300" s="137"/>
      <c r="DM300" s="137"/>
      <c r="DN300" s="137"/>
      <c r="DO300" s="137"/>
      <c r="DP300" s="137"/>
      <c r="DQ300" s="137"/>
      <c r="DR300" s="137"/>
      <c r="DS300" s="137"/>
      <c r="DT300" s="66"/>
    </row>
    <row r="301" spans="1:124" s="6" customFormat="1" ht="15" customHeight="1" x14ac:dyDescent="0.15">
      <c r="A301" s="981"/>
      <c r="B301" s="981"/>
      <c r="C301" s="981"/>
      <c r="D301" s="981"/>
      <c r="E301" s="981"/>
      <c r="CR301" s="137"/>
      <c r="CS301" s="137"/>
      <c r="CT301" s="137"/>
      <c r="CU301" s="137"/>
      <c r="CV301" s="137"/>
      <c r="CW301" s="137"/>
      <c r="CX301" s="137"/>
      <c r="CY301" s="137"/>
      <c r="CZ301" s="137"/>
      <c r="DA301" s="137"/>
      <c r="DB301" s="137"/>
      <c r="DC301" s="137"/>
      <c r="DD301" s="137"/>
      <c r="DE301" s="137"/>
      <c r="DF301" s="137"/>
      <c r="DG301" s="137"/>
      <c r="DH301" s="137"/>
      <c r="DI301" s="137"/>
      <c r="DJ301" s="137"/>
      <c r="DK301" s="137"/>
      <c r="DL301" s="137"/>
      <c r="DM301" s="137"/>
      <c r="DN301" s="137"/>
      <c r="DO301" s="137"/>
      <c r="DP301" s="137"/>
      <c r="DQ301" s="137"/>
      <c r="DR301" s="137"/>
      <c r="DS301" s="137"/>
      <c r="DT301" s="66"/>
    </row>
    <row r="302" spans="1:124" s="6" customFormat="1" ht="15" customHeight="1" x14ac:dyDescent="0.15">
      <c r="A302" s="981"/>
      <c r="B302" s="981"/>
      <c r="C302" s="981"/>
      <c r="D302" s="981"/>
      <c r="E302" s="981"/>
      <c r="CR302" s="137"/>
      <c r="CS302" s="137"/>
      <c r="CT302" s="137"/>
      <c r="CU302" s="137"/>
      <c r="CV302" s="137"/>
      <c r="CW302" s="137"/>
      <c r="CX302" s="137"/>
      <c r="CY302" s="137"/>
      <c r="CZ302" s="137"/>
      <c r="DA302" s="137"/>
      <c r="DB302" s="137"/>
      <c r="DC302" s="137"/>
      <c r="DD302" s="137"/>
      <c r="DE302" s="137"/>
      <c r="DF302" s="137"/>
      <c r="DG302" s="137"/>
      <c r="DH302" s="137"/>
      <c r="DI302" s="137"/>
      <c r="DJ302" s="137"/>
      <c r="DK302" s="137"/>
      <c r="DL302" s="137"/>
      <c r="DM302" s="137"/>
      <c r="DN302" s="137"/>
      <c r="DO302" s="137"/>
      <c r="DP302" s="137"/>
      <c r="DQ302" s="137"/>
      <c r="DR302" s="137"/>
      <c r="DS302" s="137"/>
      <c r="DT302" s="66"/>
    </row>
    <row r="303" spans="1:124" s="6" customFormat="1" ht="15" customHeight="1" x14ac:dyDescent="0.15">
      <c r="A303" s="981"/>
      <c r="B303" s="981"/>
      <c r="C303" s="981"/>
      <c r="D303" s="981"/>
      <c r="E303" s="981"/>
      <c r="CR303" s="137"/>
      <c r="CS303" s="137"/>
      <c r="CT303" s="137"/>
      <c r="CU303" s="137"/>
      <c r="CV303" s="137"/>
      <c r="CW303" s="137"/>
      <c r="CX303" s="137"/>
      <c r="CY303" s="137"/>
      <c r="CZ303" s="137"/>
      <c r="DA303" s="137"/>
      <c r="DB303" s="137"/>
      <c r="DC303" s="137"/>
      <c r="DD303" s="137"/>
      <c r="DE303" s="137"/>
      <c r="DF303" s="137"/>
      <c r="DG303" s="137"/>
      <c r="DH303" s="137"/>
      <c r="DI303" s="137"/>
      <c r="DJ303" s="137"/>
      <c r="DK303" s="137"/>
      <c r="DL303" s="137"/>
      <c r="DM303" s="137"/>
      <c r="DN303" s="137"/>
      <c r="DO303" s="137"/>
      <c r="DP303" s="137"/>
      <c r="DQ303" s="137"/>
      <c r="DR303" s="137"/>
      <c r="DS303" s="137"/>
      <c r="DT303" s="66"/>
    </row>
    <row r="304" spans="1:124" s="6" customFormat="1" ht="15" customHeight="1" x14ac:dyDescent="0.15">
      <c r="A304" s="981"/>
      <c r="B304" s="981"/>
      <c r="C304" s="981"/>
      <c r="D304" s="981"/>
      <c r="E304" s="981"/>
      <c r="CR304" s="137"/>
      <c r="CS304" s="137"/>
      <c r="CT304" s="137"/>
      <c r="CU304" s="137"/>
      <c r="CV304" s="137"/>
      <c r="CW304" s="137"/>
      <c r="CX304" s="137"/>
      <c r="CY304" s="137"/>
      <c r="CZ304" s="137"/>
      <c r="DA304" s="137"/>
      <c r="DB304" s="137"/>
      <c r="DC304" s="137"/>
      <c r="DD304" s="137"/>
      <c r="DE304" s="137"/>
      <c r="DF304" s="137"/>
      <c r="DG304" s="137"/>
      <c r="DH304" s="137"/>
      <c r="DI304" s="137"/>
      <c r="DJ304" s="137"/>
      <c r="DK304" s="137"/>
      <c r="DL304" s="137"/>
      <c r="DM304" s="137"/>
      <c r="DN304" s="137"/>
      <c r="DO304" s="137"/>
      <c r="DP304" s="137"/>
      <c r="DQ304" s="137"/>
      <c r="DR304" s="137"/>
      <c r="DS304" s="137"/>
      <c r="DT304" s="66"/>
    </row>
    <row r="305" spans="1:124" s="6" customFormat="1" ht="15" customHeight="1" x14ac:dyDescent="0.15">
      <c r="A305" s="981"/>
      <c r="B305" s="981"/>
      <c r="C305" s="981"/>
      <c r="D305" s="981"/>
      <c r="E305" s="981"/>
      <c r="CR305" s="137"/>
      <c r="CS305" s="137"/>
      <c r="CT305" s="137"/>
      <c r="CU305" s="137"/>
      <c r="CV305" s="137"/>
      <c r="CW305" s="137"/>
      <c r="CX305" s="137"/>
      <c r="CY305" s="137"/>
      <c r="CZ305" s="137"/>
      <c r="DA305" s="137"/>
      <c r="DB305" s="137"/>
      <c r="DC305" s="137"/>
      <c r="DD305" s="137"/>
      <c r="DE305" s="137"/>
      <c r="DF305" s="137"/>
      <c r="DG305" s="137"/>
      <c r="DH305" s="137"/>
      <c r="DI305" s="137"/>
      <c r="DJ305" s="137"/>
      <c r="DK305" s="137"/>
      <c r="DL305" s="137"/>
      <c r="DM305" s="137"/>
      <c r="DN305" s="137"/>
      <c r="DO305" s="137"/>
      <c r="DP305" s="137"/>
      <c r="DQ305" s="137"/>
      <c r="DR305" s="137"/>
      <c r="DS305" s="137"/>
      <c r="DT305" s="66"/>
    </row>
    <row r="306" spans="1:124" s="6" customFormat="1" ht="15" customHeight="1" x14ac:dyDescent="0.15">
      <c r="A306" s="981"/>
      <c r="B306" s="981"/>
      <c r="C306" s="981"/>
      <c r="D306" s="981"/>
      <c r="E306" s="981"/>
      <c r="CR306" s="137"/>
      <c r="CS306" s="137"/>
      <c r="CT306" s="137"/>
      <c r="CU306" s="137"/>
      <c r="CV306" s="137"/>
      <c r="CW306" s="137"/>
      <c r="CX306" s="137"/>
      <c r="CY306" s="137"/>
      <c r="CZ306" s="137"/>
      <c r="DA306" s="137"/>
      <c r="DB306" s="137"/>
      <c r="DC306" s="137"/>
      <c r="DD306" s="137"/>
      <c r="DE306" s="137"/>
      <c r="DF306" s="137"/>
      <c r="DG306" s="137"/>
      <c r="DH306" s="137"/>
      <c r="DI306" s="137"/>
      <c r="DJ306" s="137"/>
      <c r="DK306" s="137"/>
      <c r="DL306" s="137"/>
      <c r="DM306" s="137"/>
      <c r="DN306" s="137"/>
      <c r="DO306" s="137"/>
      <c r="DP306" s="137"/>
      <c r="DQ306" s="137"/>
      <c r="DR306" s="137"/>
      <c r="DS306" s="137"/>
      <c r="DT306" s="66"/>
    </row>
    <row r="307" spans="1:124" s="6" customFormat="1" ht="15" customHeight="1" x14ac:dyDescent="0.15">
      <c r="A307" s="981"/>
      <c r="B307" s="981"/>
      <c r="C307" s="981"/>
      <c r="D307" s="981"/>
      <c r="E307" s="981"/>
      <c r="CR307" s="137"/>
      <c r="CS307" s="137"/>
      <c r="CT307" s="137"/>
      <c r="CU307" s="137"/>
      <c r="CV307" s="137"/>
      <c r="CW307" s="137"/>
      <c r="CX307" s="137"/>
      <c r="CY307" s="137"/>
      <c r="CZ307" s="137"/>
      <c r="DA307" s="137"/>
      <c r="DB307" s="137"/>
      <c r="DC307" s="137"/>
      <c r="DD307" s="137"/>
      <c r="DE307" s="137"/>
      <c r="DF307" s="137"/>
      <c r="DG307" s="137"/>
      <c r="DH307" s="137"/>
      <c r="DI307" s="137"/>
      <c r="DJ307" s="137"/>
      <c r="DK307" s="137"/>
      <c r="DL307" s="137"/>
      <c r="DM307" s="137"/>
      <c r="DN307" s="137"/>
      <c r="DO307" s="137"/>
      <c r="DP307" s="137"/>
      <c r="DQ307" s="137"/>
      <c r="DR307" s="137"/>
      <c r="DS307" s="137"/>
      <c r="DT307" s="66"/>
    </row>
    <row r="308" spans="1:124" s="6" customFormat="1" ht="15" customHeight="1" x14ac:dyDescent="0.15">
      <c r="A308" s="981"/>
      <c r="B308" s="981"/>
      <c r="C308" s="981"/>
      <c r="D308" s="981"/>
      <c r="E308" s="981"/>
      <c r="CR308" s="137"/>
      <c r="CS308" s="137"/>
      <c r="CT308" s="137"/>
      <c r="CU308" s="137"/>
      <c r="CV308" s="137"/>
      <c r="CW308" s="137"/>
      <c r="CX308" s="137"/>
      <c r="CY308" s="137"/>
      <c r="CZ308" s="137"/>
      <c r="DA308" s="137"/>
      <c r="DB308" s="137"/>
      <c r="DC308" s="137"/>
      <c r="DD308" s="137"/>
      <c r="DE308" s="137"/>
      <c r="DF308" s="137"/>
      <c r="DG308" s="137"/>
      <c r="DH308" s="137"/>
      <c r="DI308" s="137"/>
      <c r="DJ308" s="137"/>
      <c r="DK308" s="137"/>
      <c r="DL308" s="137"/>
      <c r="DM308" s="137"/>
      <c r="DN308" s="137"/>
      <c r="DO308" s="137"/>
      <c r="DP308" s="137"/>
      <c r="DQ308" s="137"/>
      <c r="DR308" s="137"/>
      <c r="DS308" s="137"/>
      <c r="DT308" s="66"/>
    </row>
    <row r="309" spans="1:124" s="6" customFormat="1" ht="15" customHeight="1" x14ac:dyDescent="0.15">
      <c r="A309" s="981"/>
      <c r="B309" s="981"/>
      <c r="C309" s="981"/>
      <c r="D309" s="981"/>
      <c r="E309" s="981"/>
      <c r="CR309" s="137"/>
      <c r="CS309" s="137"/>
      <c r="CT309" s="137"/>
      <c r="CU309" s="137"/>
      <c r="CV309" s="137"/>
      <c r="CW309" s="137"/>
      <c r="CX309" s="137"/>
      <c r="CY309" s="137"/>
      <c r="CZ309" s="137"/>
      <c r="DA309" s="137"/>
      <c r="DB309" s="137"/>
      <c r="DC309" s="137"/>
      <c r="DD309" s="137"/>
      <c r="DE309" s="137"/>
      <c r="DF309" s="137"/>
      <c r="DG309" s="137"/>
      <c r="DH309" s="137"/>
      <c r="DI309" s="137"/>
      <c r="DJ309" s="137"/>
      <c r="DK309" s="137"/>
      <c r="DL309" s="137"/>
      <c r="DM309" s="137"/>
      <c r="DN309" s="137"/>
      <c r="DO309" s="137"/>
      <c r="DP309" s="137"/>
      <c r="DQ309" s="137"/>
      <c r="DR309" s="137"/>
      <c r="DS309" s="137"/>
      <c r="DT309" s="66"/>
    </row>
    <row r="310" spans="1:124" s="6" customFormat="1" ht="15" customHeight="1" x14ac:dyDescent="0.15">
      <c r="A310" s="981"/>
      <c r="B310" s="981"/>
      <c r="C310" s="981"/>
      <c r="D310" s="981"/>
      <c r="E310" s="981"/>
      <c r="CR310" s="137"/>
      <c r="CS310" s="137"/>
      <c r="CT310" s="137"/>
      <c r="CU310" s="137"/>
      <c r="CV310" s="137"/>
      <c r="CW310" s="137"/>
      <c r="CX310" s="137"/>
      <c r="CY310" s="137"/>
      <c r="CZ310" s="137"/>
      <c r="DA310" s="137"/>
      <c r="DB310" s="137"/>
      <c r="DC310" s="137"/>
      <c r="DD310" s="137"/>
      <c r="DE310" s="137"/>
      <c r="DF310" s="137"/>
      <c r="DG310" s="137"/>
      <c r="DH310" s="137"/>
      <c r="DI310" s="137"/>
      <c r="DJ310" s="137"/>
      <c r="DK310" s="137"/>
      <c r="DL310" s="137"/>
      <c r="DM310" s="137"/>
      <c r="DN310" s="137"/>
      <c r="DO310" s="137"/>
      <c r="DP310" s="137"/>
      <c r="DQ310" s="137"/>
      <c r="DR310" s="137"/>
      <c r="DS310" s="137"/>
      <c r="DT310" s="66"/>
    </row>
    <row r="311" spans="1:124" s="6" customFormat="1" ht="15" customHeight="1" x14ac:dyDescent="0.15">
      <c r="A311" s="981"/>
      <c r="B311" s="981"/>
      <c r="C311" s="981"/>
      <c r="D311" s="981"/>
      <c r="E311" s="981"/>
      <c r="CR311" s="137"/>
      <c r="CS311" s="137"/>
      <c r="CT311" s="137"/>
      <c r="CU311" s="137"/>
      <c r="CV311" s="137"/>
      <c r="CW311" s="137"/>
      <c r="CX311" s="137"/>
      <c r="CY311" s="137"/>
      <c r="CZ311" s="137"/>
      <c r="DA311" s="137"/>
      <c r="DB311" s="137"/>
      <c r="DC311" s="137"/>
      <c r="DD311" s="137"/>
      <c r="DE311" s="137"/>
      <c r="DF311" s="137"/>
      <c r="DG311" s="137"/>
      <c r="DH311" s="137"/>
      <c r="DI311" s="137"/>
      <c r="DJ311" s="137"/>
      <c r="DK311" s="137"/>
      <c r="DL311" s="137"/>
      <c r="DM311" s="137"/>
      <c r="DN311" s="137"/>
      <c r="DO311" s="137"/>
      <c r="DP311" s="137"/>
      <c r="DQ311" s="137"/>
      <c r="DR311" s="137"/>
      <c r="DS311" s="137"/>
      <c r="DT311" s="66"/>
    </row>
    <row r="312" spans="1:124" s="6" customFormat="1" ht="15" customHeight="1" x14ac:dyDescent="0.15">
      <c r="A312" s="981"/>
      <c r="B312" s="981"/>
      <c r="C312" s="981"/>
      <c r="D312" s="981"/>
      <c r="E312" s="981"/>
      <c r="CR312" s="137"/>
      <c r="CS312" s="137"/>
      <c r="CT312" s="137"/>
      <c r="CU312" s="137"/>
      <c r="CV312" s="137"/>
      <c r="CW312" s="137"/>
      <c r="CX312" s="137"/>
      <c r="CY312" s="137"/>
      <c r="CZ312" s="137"/>
      <c r="DA312" s="137"/>
      <c r="DB312" s="137"/>
      <c r="DC312" s="137"/>
      <c r="DD312" s="137"/>
      <c r="DE312" s="137"/>
      <c r="DF312" s="137"/>
      <c r="DG312" s="137"/>
      <c r="DH312" s="137"/>
      <c r="DI312" s="137"/>
      <c r="DJ312" s="137"/>
      <c r="DK312" s="137"/>
      <c r="DL312" s="137"/>
      <c r="DM312" s="137"/>
      <c r="DN312" s="137"/>
      <c r="DO312" s="137"/>
      <c r="DP312" s="137"/>
      <c r="DQ312" s="137"/>
      <c r="DR312" s="137"/>
      <c r="DS312" s="137"/>
      <c r="DT312" s="66"/>
    </row>
    <row r="313" spans="1:124" s="6" customFormat="1" ht="15" customHeight="1" x14ac:dyDescent="0.15">
      <c r="A313" s="981"/>
      <c r="B313" s="981"/>
      <c r="C313" s="981"/>
      <c r="D313" s="981"/>
      <c r="E313" s="981"/>
      <c r="CR313" s="137"/>
      <c r="CS313" s="137"/>
      <c r="CT313" s="137"/>
      <c r="CU313" s="137"/>
      <c r="CV313" s="137"/>
      <c r="CW313" s="137"/>
      <c r="CX313" s="137"/>
      <c r="CY313" s="137"/>
      <c r="CZ313" s="137"/>
      <c r="DA313" s="137"/>
      <c r="DB313" s="137"/>
      <c r="DC313" s="137"/>
      <c r="DD313" s="137"/>
      <c r="DE313" s="137"/>
      <c r="DF313" s="137"/>
      <c r="DG313" s="137"/>
      <c r="DH313" s="137"/>
      <c r="DI313" s="137"/>
      <c r="DJ313" s="137"/>
      <c r="DK313" s="137"/>
      <c r="DL313" s="137"/>
      <c r="DM313" s="137"/>
      <c r="DN313" s="137"/>
      <c r="DO313" s="137"/>
      <c r="DP313" s="137"/>
      <c r="DQ313" s="137"/>
      <c r="DR313" s="137"/>
      <c r="DS313" s="137"/>
      <c r="DT313" s="66"/>
    </row>
    <row r="314" spans="1:124" s="6" customFormat="1" ht="15" customHeight="1" x14ac:dyDescent="0.15">
      <c r="A314" s="981"/>
      <c r="B314" s="981"/>
      <c r="C314" s="981"/>
      <c r="D314" s="981"/>
      <c r="E314" s="981"/>
      <c r="CR314" s="137"/>
      <c r="CS314" s="137"/>
      <c r="CT314" s="137"/>
      <c r="CU314" s="137"/>
      <c r="CV314" s="137"/>
      <c r="CW314" s="137"/>
      <c r="CX314" s="137"/>
      <c r="CY314" s="137"/>
      <c r="CZ314" s="137"/>
      <c r="DA314" s="137"/>
      <c r="DB314" s="137"/>
      <c r="DC314" s="137"/>
      <c r="DD314" s="137"/>
      <c r="DE314" s="137"/>
      <c r="DF314" s="137"/>
      <c r="DG314" s="137"/>
      <c r="DH314" s="137"/>
      <c r="DI314" s="137"/>
      <c r="DJ314" s="137"/>
      <c r="DK314" s="137"/>
      <c r="DL314" s="137"/>
      <c r="DM314" s="137"/>
      <c r="DN314" s="137"/>
      <c r="DO314" s="137"/>
      <c r="DP314" s="137"/>
      <c r="DQ314" s="137"/>
      <c r="DR314" s="137"/>
      <c r="DS314" s="137"/>
      <c r="DT314" s="66"/>
    </row>
    <row r="315" spans="1:124" s="6" customFormat="1" ht="15" customHeight="1" x14ac:dyDescent="0.15">
      <c r="A315" s="981"/>
      <c r="B315" s="981"/>
      <c r="C315" s="981"/>
      <c r="D315" s="981"/>
      <c r="E315" s="981"/>
      <c r="CR315" s="137"/>
      <c r="CS315" s="137"/>
      <c r="CT315" s="137"/>
      <c r="CU315" s="137"/>
      <c r="CV315" s="137"/>
      <c r="CW315" s="137"/>
      <c r="CX315" s="137"/>
      <c r="CY315" s="137"/>
      <c r="CZ315" s="137"/>
      <c r="DA315" s="137"/>
      <c r="DB315" s="137"/>
      <c r="DC315" s="137"/>
      <c r="DD315" s="137"/>
      <c r="DE315" s="137"/>
      <c r="DF315" s="137"/>
      <c r="DG315" s="137"/>
      <c r="DH315" s="137"/>
      <c r="DI315" s="137"/>
      <c r="DJ315" s="137"/>
      <c r="DK315" s="137"/>
      <c r="DL315" s="137"/>
      <c r="DM315" s="137"/>
      <c r="DN315" s="137"/>
      <c r="DO315" s="137"/>
      <c r="DP315" s="137"/>
      <c r="DQ315" s="137"/>
      <c r="DR315" s="137"/>
      <c r="DS315" s="137"/>
      <c r="DT315" s="66"/>
    </row>
    <row r="316" spans="1:124" s="6" customFormat="1" ht="15" customHeight="1" x14ac:dyDescent="0.15">
      <c r="A316" s="981"/>
      <c r="B316" s="981"/>
      <c r="C316" s="981"/>
      <c r="D316" s="981"/>
      <c r="E316" s="981"/>
      <c r="CR316" s="137"/>
      <c r="CS316" s="137"/>
      <c r="CT316" s="137"/>
      <c r="CU316" s="137"/>
      <c r="CV316" s="137"/>
      <c r="CW316" s="137"/>
      <c r="CX316" s="137"/>
      <c r="CY316" s="137"/>
      <c r="CZ316" s="137"/>
      <c r="DA316" s="137"/>
      <c r="DB316" s="137"/>
      <c r="DC316" s="137"/>
      <c r="DD316" s="137"/>
      <c r="DE316" s="137"/>
      <c r="DF316" s="137"/>
      <c r="DG316" s="137"/>
      <c r="DH316" s="137"/>
      <c r="DI316" s="137"/>
      <c r="DJ316" s="137"/>
      <c r="DK316" s="137"/>
      <c r="DL316" s="137"/>
      <c r="DM316" s="137"/>
      <c r="DN316" s="137"/>
      <c r="DO316" s="137"/>
      <c r="DP316" s="137"/>
      <c r="DQ316" s="137"/>
      <c r="DR316" s="137"/>
      <c r="DS316" s="137"/>
      <c r="DT316" s="66"/>
    </row>
    <row r="317" spans="1:124" s="6" customFormat="1" ht="15" customHeight="1" x14ac:dyDescent="0.15">
      <c r="A317" s="981"/>
      <c r="B317" s="981"/>
      <c r="C317" s="981"/>
      <c r="D317" s="981"/>
      <c r="E317" s="981"/>
      <c r="CR317" s="137"/>
      <c r="CS317" s="137"/>
      <c r="CT317" s="137"/>
      <c r="CU317" s="137"/>
      <c r="CV317" s="137"/>
      <c r="CW317" s="137"/>
      <c r="CX317" s="137"/>
      <c r="CY317" s="137"/>
      <c r="CZ317" s="137"/>
      <c r="DA317" s="137"/>
      <c r="DB317" s="137"/>
      <c r="DC317" s="137"/>
      <c r="DD317" s="137"/>
      <c r="DE317" s="137"/>
      <c r="DF317" s="137"/>
      <c r="DG317" s="137"/>
      <c r="DH317" s="137"/>
      <c r="DI317" s="137"/>
      <c r="DJ317" s="137"/>
      <c r="DK317" s="137"/>
      <c r="DL317" s="137"/>
      <c r="DM317" s="137"/>
      <c r="DN317" s="137"/>
      <c r="DO317" s="137"/>
      <c r="DP317" s="137"/>
      <c r="DQ317" s="137"/>
      <c r="DR317" s="137"/>
      <c r="DS317" s="137"/>
      <c r="DT317" s="66"/>
    </row>
    <row r="318" spans="1:124" s="6" customFormat="1" ht="15" customHeight="1" x14ac:dyDescent="0.15">
      <c r="A318" s="981"/>
      <c r="B318" s="981"/>
      <c r="C318" s="981"/>
      <c r="D318" s="981"/>
      <c r="E318" s="981"/>
      <c r="CR318" s="137"/>
      <c r="CS318" s="137"/>
      <c r="CT318" s="137"/>
      <c r="CU318" s="137"/>
      <c r="CV318" s="137"/>
      <c r="CW318" s="137"/>
      <c r="CX318" s="137"/>
      <c r="CY318" s="137"/>
      <c r="CZ318" s="137"/>
      <c r="DA318" s="137"/>
      <c r="DB318" s="137"/>
      <c r="DC318" s="137"/>
      <c r="DD318" s="137"/>
      <c r="DE318" s="137"/>
      <c r="DF318" s="137"/>
      <c r="DG318" s="137"/>
      <c r="DH318" s="137"/>
      <c r="DI318" s="137"/>
      <c r="DJ318" s="137"/>
      <c r="DK318" s="137"/>
      <c r="DL318" s="137"/>
      <c r="DM318" s="137"/>
      <c r="DN318" s="137"/>
      <c r="DO318" s="137"/>
      <c r="DP318" s="137"/>
      <c r="DQ318" s="137"/>
      <c r="DR318" s="137"/>
      <c r="DS318" s="137"/>
      <c r="DT318" s="66"/>
    </row>
    <row r="319" spans="1:124" s="6" customFormat="1" ht="15" customHeight="1" x14ac:dyDescent="0.15">
      <c r="A319" s="981"/>
      <c r="B319" s="981"/>
      <c r="C319" s="981"/>
      <c r="D319" s="981"/>
      <c r="E319" s="981"/>
      <c r="CR319" s="137"/>
      <c r="CS319" s="137"/>
      <c r="CT319" s="137"/>
      <c r="CU319" s="137"/>
      <c r="CV319" s="137"/>
      <c r="CW319" s="137"/>
      <c r="CX319" s="137"/>
      <c r="CY319" s="137"/>
      <c r="CZ319" s="137"/>
      <c r="DA319" s="137"/>
      <c r="DB319" s="137"/>
      <c r="DC319" s="137"/>
      <c r="DD319" s="137"/>
      <c r="DE319" s="137"/>
      <c r="DF319" s="137"/>
      <c r="DG319" s="137"/>
      <c r="DH319" s="137"/>
      <c r="DI319" s="137"/>
      <c r="DJ319" s="137"/>
      <c r="DK319" s="137"/>
      <c r="DL319" s="137"/>
      <c r="DM319" s="137"/>
      <c r="DN319" s="137"/>
      <c r="DO319" s="137"/>
      <c r="DP319" s="137"/>
      <c r="DQ319" s="137"/>
      <c r="DR319" s="137"/>
      <c r="DS319" s="137"/>
      <c r="DT319" s="66"/>
    </row>
    <row r="320" spans="1:124" s="6" customFormat="1" ht="15" customHeight="1" x14ac:dyDescent="0.15">
      <c r="A320" s="981"/>
      <c r="B320" s="981"/>
      <c r="C320" s="981"/>
      <c r="D320" s="981"/>
      <c r="E320" s="981"/>
      <c r="CR320" s="137"/>
      <c r="CS320" s="137"/>
      <c r="CT320" s="137"/>
      <c r="CU320" s="137"/>
      <c r="CV320" s="137"/>
      <c r="CW320" s="137"/>
      <c r="CX320" s="137"/>
      <c r="CY320" s="137"/>
      <c r="CZ320" s="137"/>
      <c r="DA320" s="137"/>
      <c r="DB320" s="137"/>
      <c r="DC320" s="137"/>
      <c r="DD320" s="137"/>
      <c r="DE320" s="137"/>
      <c r="DF320" s="137"/>
      <c r="DG320" s="137"/>
      <c r="DH320" s="137"/>
      <c r="DI320" s="137"/>
      <c r="DJ320" s="137"/>
      <c r="DK320" s="137"/>
      <c r="DL320" s="137"/>
      <c r="DM320" s="137"/>
      <c r="DN320" s="137"/>
      <c r="DO320" s="137"/>
      <c r="DP320" s="137"/>
      <c r="DQ320" s="137"/>
      <c r="DR320" s="137"/>
      <c r="DS320" s="137"/>
      <c r="DT320" s="66"/>
    </row>
    <row r="321" spans="1:124" s="6" customFormat="1" ht="15" customHeight="1" x14ac:dyDescent="0.15">
      <c r="A321" s="981"/>
      <c r="B321" s="981"/>
      <c r="C321" s="981"/>
      <c r="D321" s="981"/>
      <c r="E321" s="981"/>
      <c r="CR321" s="137"/>
      <c r="CS321" s="137"/>
      <c r="CT321" s="137"/>
      <c r="CU321" s="137"/>
      <c r="CV321" s="137"/>
      <c r="CW321" s="137"/>
      <c r="CX321" s="137"/>
      <c r="CY321" s="137"/>
      <c r="CZ321" s="137"/>
      <c r="DA321" s="137"/>
      <c r="DB321" s="137"/>
      <c r="DC321" s="137"/>
      <c r="DD321" s="137"/>
      <c r="DE321" s="137"/>
      <c r="DF321" s="137"/>
      <c r="DG321" s="137"/>
      <c r="DH321" s="137"/>
      <c r="DI321" s="137"/>
      <c r="DJ321" s="137"/>
      <c r="DK321" s="137"/>
      <c r="DL321" s="137"/>
      <c r="DM321" s="137"/>
      <c r="DN321" s="137"/>
      <c r="DO321" s="137"/>
      <c r="DP321" s="137"/>
      <c r="DQ321" s="137"/>
      <c r="DR321" s="137"/>
      <c r="DS321" s="137"/>
      <c r="DT321" s="66"/>
    </row>
    <row r="322" spans="1:124" s="6" customFormat="1" ht="15" customHeight="1" x14ac:dyDescent="0.15">
      <c r="A322" s="981"/>
      <c r="B322" s="981"/>
      <c r="C322" s="981"/>
      <c r="D322" s="981"/>
      <c r="E322" s="981"/>
      <c r="CR322" s="137"/>
      <c r="CS322" s="137"/>
      <c r="CT322" s="137"/>
      <c r="CU322" s="137"/>
      <c r="CV322" s="137"/>
      <c r="CW322" s="137"/>
      <c r="CX322" s="137"/>
      <c r="CY322" s="137"/>
      <c r="CZ322" s="137"/>
      <c r="DA322" s="137"/>
      <c r="DB322" s="137"/>
      <c r="DC322" s="137"/>
      <c r="DD322" s="137"/>
      <c r="DE322" s="137"/>
      <c r="DF322" s="137"/>
      <c r="DG322" s="137"/>
      <c r="DH322" s="137"/>
      <c r="DI322" s="137"/>
      <c r="DJ322" s="137"/>
      <c r="DK322" s="137"/>
      <c r="DL322" s="137"/>
      <c r="DM322" s="137"/>
      <c r="DN322" s="137"/>
      <c r="DO322" s="137"/>
      <c r="DP322" s="137"/>
      <c r="DQ322" s="137"/>
      <c r="DR322" s="137"/>
      <c r="DS322" s="137"/>
      <c r="DT322" s="66"/>
    </row>
    <row r="323" spans="1:124" s="6" customFormat="1" ht="15" customHeight="1" x14ac:dyDescent="0.15">
      <c r="A323" s="981"/>
      <c r="B323" s="981"/>
      <c r="C323" s="981"/>
      <c r="D323" s="981"/>
      <c r="E323" s="981"/>
      <c r="CR323" s="137"/>
      <c r="CS323" s="137"/>
      <c r="CT323" s="137"/>
      <c r="CU323" s="137"/>
      <c r="CV323" s="137"/>
      <c r="CW323" s="137"/>
      <c r="CX323" s="137"/>
      <c r="CY323" s="137"/>
      <c r="CZ323" s="137"/>
      <c r="DA323" s="137"/>
      <c r="DB323" s="137"/>
      <c r="DC323" s="137"/>
      <c r="DD323" s="137"/>
      <c r="DE323" s="137"/>
      <c r="DF323" s="137"/>
      <c r="DG323" s="137"/>
      <c r="DH323" s="137"/>
      <c r="DI323" s="137"/>
      <c r="DJ323" s="137"/>
      <c r="DK323" s="137"/>
      <c r="DL323" s="137"/>
      <c r="DM323" s="137"/>
      <c r="DN323" s="137"/>
      <c r="DO323" s="137"/>
      <c r="DP323" s="137"/>
      <c r="DQ323" s="137"/>
      <c r="DR323" s="137"/>
      <c r="DS323" s="137"/>
      <c r="DT323" s="66"/>
    </row>
    <row r="324" spans="1:124" s="6" customFormat="1" ht="15" customHeight="1" x14ac:dyDescent="0.15">
      <c r="A324" s="981"/>
      <c r="B324" s="981"/>
      <c r="C324" s="981"/>
      <c r="D324" s="981"/>
      <c r="E324" s="981"/>
      <c r="CR324" s="137"/>
      <c r="CS324" s="137"/>
      <c r="CT324" s="137"/>
      <c r="CU324" s="137"/>
      <c r="CV324" s="137"/>
      <c r="CW324" s="137"/>
      <c r="CX324" s="137"/>
      <c r="CY324" s="137"/>
      <c r="CZ324" s="137"/>
      <c r="DA324" s="137"/>
      <c r="DB324" s="137"/>
      <c r="DC324" s="137"/>
      <c r="DD324" s="137"/>
      <c r="DE324" s="137"/>
      <c r="DF324" s="137"/>
      <c r="DG324" s="137"/>
      <c r="DH324" s="137"/>
      <c r="DI324" s="137"/>
      <c r="DJ324" s="137"/>
      <c r="DK324" s="137"/>
      <c r="DL324" s="137"/>
      <c r="DM324" s="137"/>
      <c r="DN324" s="137"/>
      <c r="DO324" s="137"/>
      <c r="DP324" s="137"/>
      <c r="DQ324" s="137"/>
      <c r="DR324" s="137"/>
      <c r="DS324" s="137"/>
      <c r="DT324" s="66"/>
    </row>
    <row r="325" spans="1:124" s="6" customFormat="1" ht="15" customHeight="1" x14ac:dyDescent="0.15">
      <c r="A325" s="981"/>
      <c r="B325" s="981"/>
      <c r="C325" s="981"/>
      <c r="D325" s="981"/>
      <c r="E325" s="981"/>
      <c r="CR325" s="137"/>
      <c r="CS325" s="137"/>
      <c r="CT325" s="137"/>
      <c r="CU325" s="137"/>
      <c r="CV325" s="137"/>
      <c r="CW325" s="137"/>
      <c r="CX325" s="137"/>
      <c r="CY325" s="137"/>
      <c r="CZ325" s="137"/>
      <c r="DA325" s="137"/>
      <c r="DB325" s="137"/>
      <c r="DC325" s="137"/>
      <c r="DD325" s="137"/>
      <c r="DE325" s="137"/>
      <c r="DF325" s="137"/>
      <c r="DG325" s="137"/>
      <c r="DH325" s="137"/>
      <c r="DI325" s="137"/>
      <c r="DJ325" s="137"/>
      <c r="DK325" s="137"/>
      <c r="DL325" s="137"/>
      <c r="DM325" s="137"/>
      <c r="DN325" s="137"/>
      <c r="DO325" s="137"/>
      <c r="DP325" s="137"/>
      <c r="DQ325" s="137"/>
      <c r="DR325" s="137"/>
      <c r="DS325" s="137"/>
      <c r="DT325" s="66"/>
    </row>
    <row r="326" spans="1:124" s="6" customFormat="1" ht="15" customHeight="1" x14ac:dyDescent="0.15">
      <c r="A326" s="981"/>
      <c r="B326" s="981"/>
      <c r="C326" s="981"/>
      <c r="D326" s="981"/>
      <c r="E326" s="981"/>
      <c r="CR326" s="137"/>
      <c r="CS326" s="137"/>
      <c r="CT326" s="137"/>
      <c r="CU326" s="137"/>
      <c r="CV326" s="137"/>
      <c r="CW326" s="137"/>
      <c r="CX326" s="137"/>
      <c r="CY326" s="137"/>
      <c r="CZ326" s="137"/>
      <c r="DA326" s="137"/>
      <c r="DB326" s="137"/>
      <c r="DC326" s="137"/>
      <c r="DD326" s="137"/>
      <c r="DE326" s="137"/>
      <c r="DF326" s="137"/>
      <c r="DG326" s="137"/>
      <c r="DH326" s="137"/>
      <c r="DI326" s="137"/>
      <c r="DJ326" s="137"/>
      <c r="DK326" s="137"/>
      <c r="DL326" s="137"/>
      <c r="DM326" s="137"/>
      <c r="DN326" s="137"/>
      <c r="DO326" s="137"/>
      <c r="DP326" s="137"/>
      <c r="DQ326" s="137"/>
      <c r="DR326" s="137"/>
      <c r="DS326" s="137"/>
      <c r="DT326" s="66"/>
    </row>
    <row r="327" spans="1:124" s="6" customFormat="1" ht="15" customHeight="1" x14ac:dyDescent="0.15">
      <c r="A327" s="981"/>
      <c r="B327" s="981"/>
      <c r="C327" s="981"/>
      <c r="D327" s="981"/>
      <c r="E327" s="981"/>
      <c r="CR327" s="137"/>
      <c r="CS327" s="137"/>
      <c r="CT327" s="137"/>
      <c r="CU327" s="137"/>
      <c r="CV327" s="137"/>
      <c r="CW327" s="137"/>
      <c r="CX327" s="137"/>
      <c r="CY327" s="137"/>
      <c r="CZ327" s="137"/>
      <c r="DA327" s="137"/>
      <c r="DB327" s="137"/>
      <c r="DC327" s="137"/>
      <c r="DD327" s="137"/>
      <c r="DE327" s="137"/>
      <c r="DF327" s="137"/>
      <c r="DG327" s="137"/>
      <c r="DH327" s="137"/>
      <c r="DI327" s="137"/>
      <c r="DJ327" s="137"/>
      <c r="DK327" s="137"/>
      <c r="DL327" s="137"/>
      <c r="DM327" s="137"/>
      <c r="DN327" s="137"/>
      <c r="DO327" s="137"/>
      <c r="DP327" s="137"/>
      <c r="DQ327" s="137"/>
      <c r="DR327" s="137"/>
      <c r="DS327" s="137"/>
      <c r="DT327" s="66"/>
    </row>
    <row r="328" spans="1:124" s="6" customFormat="1" ht="15" customHeight="1" x14ac:dyDescent="0.15">
      <c r="A328" s="981"/>
      <c r="B328" s="981"/>
      <c r="C328" s="981"/>
      <c r="D328" s="981"/>
      <c r="E328" s="981"/>
      <c r="CR328" s="137"/>
      <c r="CS328" s="137"/>
      <c r="CT328" s="137"/>
      <c r="CU328" s="137"/>
      <c r="CV328" s="137"/>
      <c r="CW328" s="137"/>
      <c r="CX328" s="137"/>
      <c r="CY328" s="137"/>
      <c r="CZ328" s="137"/>
      <c r="DA328" s="137"/>
      <c r="DB328" s="137"/>
      <c r="DC328" s="137"/>
      <c r="DD328" s="137"/>
      <c r="DE328" s="137"/>
      <c r="DF328" s="137"/>
      <c r="DG328" s="137"/>
      <c r="DH328" s="137"/>
      <c r="DI328" s="137"/>
      <c r="DJ328" s="137"/>
      <c r="DK328" s="137"/>
      <c r="DL328" s="137"/>
      <c r="DM328" s="137"/>
      <c r="DN328" s="137"/>
      <c r="DO328" s="137"/>
      <c r="DP328" s="137"/>
      <c r="DQ328" s="137"/>
      <c r="DR328" s="137"/>
      <c r="DS328" s="137"/>
      <c r="DT328" s="66"/>
    </row>
    <row r="329" spans="1:124" s="6" customFormat="1" ht="15" customHeight="1" x14ac:dyDescent="0.15">
      <c r="A329" s="981"/>
      <c r="B329" s="981"/>
      <c r="C329" s="981"/>
      <c r="D329" s="981"/>
      <c r="E329" s="981"/>
      <c r="CR329" s="137"/>
      <c r="CS329" s="137"/>
      <c r="CT329" s="137"/>
      <c r="CU329" s="137"/>
      <c r="CV329" s="137"/>
      <c r="CW329" s="137"/>
      <c r="CX329" s="137"/>
      <c r="CY329" s="137"/>
      <c r="CZ329" s="137"/>
      <c r="DA329" s="137"/>
      <c r="DB329" s="137"/>
      <c r="DC329" s="137"/>
      <c r="DD329" s="137"/>
      <c r="DE329" s="137"/>
      <c r="DF329" s="137"/>
      <c r="DG329" s="137"/>
      <c r="DH329" s="137"/>
      <c r="DI329" s="137"/>
      <c r="DJ329" s="137"/>
      <c r="DK329" s="137"/>
      <c r="DL329" s="137"/>
      <c r="DM329" s="137"/>
      <c r="DN329" s="137"/>
      <c r="DO329" s="137"/>
      <c r="DP329" s="137"/>
      <c r="DQ329" s="137"/>
      <c r="DR329" s="137"/>
      <c r="DS329" s="137"/>
      <c r="DT329" s="66"/>
    </row>
    <row r="330" spans="1:124" s="6" customFormat="1" ht="15" customHeight="1" x14ac:dyDescent="0.15">
      <c r="A330" s="981"/>
      <c r="B330" s="981"/>
      <c r="C330" s="981"/>
      <c r="D330" s="981"/>
      <c r="E330" s="981"/>
      <c r="CR330" s="137"/>
      <c r="CS330" s="137"/>
      <c r="CT330" s="137"/>
      <c r="CU330" s="137"/>
      <c r="CV330" s="137"/>
      <c r="CW330" s="137"/>
      <c r="CX330" s="137"/>
      <c r="CY330" s="137"/>
      <c r="CZ330" s="137"/>
      <c r="DA330" s="137"/>
      <c r="DB330" s="137"/>
      <c r="DC330" s="137"/>
      <c r="DD330" s="137"/>
      <c r="DE330" s="137"/>
      <c r="DF330" s="137"/>
      <c r="DG330" s="137"/>
      <c r="DH330" s="137"/>
      <c r="DI330" s="137"/>
      <c r="DJ330" s="137"/>
      <c r="DK330" s="137"/>
      <c r="DL330" s="137"/>
      <c r="DM330" s="137"/>
      <c r="DN330" s="137"/>
      <c r="DO330" s="137"/>
      <c r="DP330" s="137"/>
      <c r="DQ330" s="137"/>
      <c r="DR330" s="137"/>
      <c r="DS330" s="137"/>
      <c r="DT330" s="66"/>
    </row>
    <row r="331" spans="1:124" s="6" customFormat="1" ht="15" customHeight="1" x14ac:dyDescent="0.15">
      <c r="A331" s="981"/>
      <c r="B331" s="981"/>
      <c r="C331" s="981"/>
      <c r="D331" s="981"/>
      <c r="E331" s="981"/>
      <c r="CR331" s="137"/>
      <c r="CS331" s="137"/>
      <c r="CT331" s="137"/>
      <c r="CU331" s="137"/>
      <c r="CV331" s="137"/>
      <c r="CW331" s="137"/>
      <c r="CX331" s="137"/>
      <c r="CY331" s="137"/>
      <c r="CZ331" s="137"/>
      <c r="DA331" s="137"/>
      <c r="DB331" s="137"/>
      <c r="DC331" s="137"/>
      <c r="DD331" s="137"/>
      <c r="DE331" s="137"/>
      <c r="DF331" s="137"/>
      <c r="DG331" s="137"/>
      <c r="DH331" s="137"/>
      <c r="DI331" s="137"/>
      <c r="DJ331" s="137"/>
      <c r="DK331" s="137"/>
      <c r="DL331" s="137"/>
      <c r="DM331" s="137"/>
      <c r="DN331" s="137"/>
      <c r="DO331" s="137"/>
      <c r="DP331" s="137"/>
      <c r="DQ331" s="137"/>
      <c r="DR331" s="137"/>
      <c r="DS331" s="137"/>
      <c r="DT331" s="66"/>
    </row>
    <row r="332" spans="1:124" s="6" customFormat="1" ht="15" customHeight="1" x14ac:dyDescent="0.15">
      <c r="A332" s="981"/>
      <c r="B332" s="981"/>
      <c r="C332" s="981"/>
      <c r="D332" s="981"/>
      <c r="E332" s="981"/>
      <c r="CR332" s="134"/>
      <c r="CS332" s="134"/>
      <c r="CT332" s="135"/>
      <c r="CU332" s="136"/>
      <c r="CV332" s="134"/>
      <c r="CW332" s="137"/>
      <c r="CX332" s="138"/>
      <c r="CY332" s="134"/>
      <c r="CZ332" s="134"/>
      <c r="DA332" s="139"/>
      <c r="DB332" s="140"/>
      <c r="DC332" s="134"/>
      <c r="DD332" s="134"/>
      <c r="DE332" s="134"/>
      <c r="DF332" s="134"/>
      <c r="DG332" s="134"/>
      <c r="DH332" s="134"/>
      <c r="DI332" s="134"/>
      <c r="DJ332" s="134"/>
      <c r="DK332" s="134"/>
      <c r="DL332" s="134"/>
      <c r="DM332" s="134"/>
      <c r="DN332" s="134"/>
      <c r="DO332" s="134"/>
      <c r="DP332" s="134"/>
      <c r="DQ332" s="134"/>
      <c r="DR332" s="135"/>
      <c r="DS332" s="141"/>
      <c r="DT332" s="66"/>
    </row>
    <row r="333" spans="1:124" s="6" customFormat="1" ht="15" customHeight="1" x14ac:dyDescent="0.15">
      <c r="A333" s="981"/>
      <c r="B333" s="981"/>
      <c r="C333" s="981"/>
      <c r="D333" s="981"/>
      <c r="E333" s="981"/>
      <c r="CR333" s="134"/>
      <c r="CS333" s="134"/>
      <c r="CT333" s="135"/>
      <c r="CU333" s="136"/>
      <c r="CV333" s="134"/>
      <c r="CW333" s="137"/>
      <c r="CX333" s="138"/>
      <c r="CY333" s="134"/>
      <c r="CZ333" s="134"/>
      <c r="DA333" s="139"/>
      <c r="DB333" s="140"/>
      <c r="DC333" s="134"/>
      <c r="DD333" s="134"/>
      <c r="DE333" s="134"/>
      <c r="DF333" s="134"/>
      <c r="DG333" s="134"/>
      <c r="DH333" s="134"/>
      <c r="DI333" s="134"/>
      <c r="DJ333" s="134"/>
      <c r="DK333" s="134"/>
      <c r="DL333" s="134"/>
      <c r="DM333" s="134"/>
      <c r="DN333" s="134"/>
      <c r="DO333" s="134"/>
      <c r="DP333" s="134"/>
      <c r="DQ333" s="134"/>
      <c r="DR333" s="135"/>
      <c r="DS333" s="141"/>
      <c r="DT333" s="66"/>
    </row>
    <row r="334" spans="1:124" s="6" customFormat="1" ht="15" customHeight="1" x14ac:dyDescent="0.15">
      <c r="A334" s="981"/>
      <c r="B334" s="981"/>
      <c r="C334" s="981"/>
      <c r="D334" s="981"/>
      <c r="E334" s="981"/>
      <c r="CR334" s="134"/>
      <c r="CS334" s="134"/>
      <c r="CT334" s="135"/>
      <c r="CU334" s="136"/>
      <c r="CV334" s="134"/>
      <c r="CW334" s="137"/>
      <c r="CX334" s="138"/>
      <c r="CY334" s="134"/>
      <c r="CZ334" s="134"/>
      <c r="DA334" s="139"/>
      <c r="DB334" s="140"/>
      <c r="DC334" s="134"/>
      <c r="DD334" s="134"/>
      <c r="DE334" s="134"/>
      <c r="DF334" s="134"/>
      <c r="DG334" s="134"/>
      <c r="DH334" s="134"/>
      <c r="DI334" s="134"/>
      <c r="DJ334" s="134"/>
      <c r="DK334" s="134"/>
      <c r="DL334" s="134"/>
      <c r="DM334" s="134"/>
      <c r="DN334" s="134"/>
      <c r="DO334" s="134"/>
      <c r="DP334" s="134"/>
      <c r="DQ334" s="134"/>
      <c r="DR334" s="135"/>
      <c r="DS334" s="141"/>
      <c r="DT334" s="66"/>
    </row>
    <row r="335" spans="1:124" s="6" customFormat="1" ht="15" customHeight="1" x14ac:dyDescent="0.15">
      <c r="A335" s="981"/>
      <c r="B335" s="981"/>
      <c r="C335" s="981"/>
      <c r="D335" s="981"/>
      <c r="E335" s="981"/>
      <c r="CR335" s="134"/>
      <c r="CS335" s="134"/>
      <c r="CT335" s="135"/>
      <c r="CU335" s="136"/>
      <c r="CV335" s="134"/>
      <c r="CW335" s="137"/>
      <c r="CX335" s="138"/>
      <c r="CY335" s="134"/>
      <c r="CZ335" s="134"/>
      <c r="DA335" s="139"/>
      <c r="DB335" s="140"/>
      <c r="DC335" s="134"/>
      <c r="DD335" s="134"/>
      <c r="DE335" s="134"/>
      <c r="DF335" s="134"/>
      <c r="DG335" s="134"/>
      <c r="DH335" s="134"/>
      <c r="DI335" s="134"/>
      <c r="DJ335" s="134"/>
      <c r="DK335" s="134"/>
      <c r="DL335" s="134"/>
      <c r="DM335" s="134"/>
      <c r="DN335" s="134"/>
      <c r="DO335" s="134"/>
      <c r="DP335" s="134"/>
      <c r="DQ335" s="134"/>
      <c r="DR335" s="135"/>
      <c r="DS335" s="141"/>
      <c r="DT335" s="66"/>
    </row>
    <row r="336" spans="1:124" s="6" customFormat="1" ht="15.95" customHeight="1" x14ac:dyDescent="0.15">
      <c r="A336" s="981"/>
      <c r="B336" s="981"/>
      <c r="C336" s="981"/>
      <c r="D336" s="981"/>
      <c r="E336" s="981"/>
      <c r="CR336" s="134"/>
      <c r="CS336" s="134"/>
      <c r="CT336" s="135"/>
      <c r="CU336" s="136"/>
      <c r="CV336" s="134"/>
      <c r="CW336" s="137"/>
      <c r="CX336" s="138"/>
      <c r="CY336" s="134"/>
      <c r="CZ336" s="134"/>
      <c r="DA336" s="139"/>
      <c r="DB336" s="140"/>
      <c r="DC336" s="134"/>
      <c r="DD336" s="134"/>
      <c r="DE336" s="134"/>
      <c r="DF336" s="134"/>
      <c r="DG336" s="134"/>
      <c r="DH336" s="134"/>
      <c r="DI336" s="134"/>
      <c r="DJ336" s="134"/>
      <c r="DK336" s="134"/>
      <c r="DL336" s="134"/>
      <c r="DM336" s="134"/>
      <c r="DN336" s="134"/>
      <c r="DO336" s="134"/>
      <c r="DP336" s="134"/>
      <c r="DQ336" s="134"/>
      <c r="DR336" s="135"/>
      <c r="DS336" s="141"/>
      <c r="DT336" s="66"/>
    </row>
    <row r="337" spans="1:124" s="6" customFormat="1" ht="15.95" customHeight="1" x14ac:dyDescent="0.15">
      <c r="A337" s="981"/>
      <c r="B337" s="981"/>
      <c r="C337" s="981"/>
      <c r="D337" s="981"/>
      <c r="E337" s="981"/>
      <c r="CR337" s="134"/>
      <c r="CS337" s="134"/>
      <c r="CT337" s="135"/>
      <c r="CU337" s="136"/>
      <c r="CV337" s="134"/>
      <c r="CW337" s="137"/>
      <c r="CX337" s="138"/>
      <c r="CY337" s="134"/>
      <c r="CZ337" s="134"/>
      <c r="DA337" s="139"/>
      <c r="DB337" s="140"/>
      <c r="DC337" s="134"/>
      <c r="DD337" s="134"/>
      <c r="DE337" s="134"/>
      <c r="DF337" s="134"/>
      <c r="DG337" s="134"/>
      <c r="DH337" s="134"/>
      <c r="DI337" s="134"/>
      <c r="DJ337" s="134"/>
      <c r="DK337" s="134"/>
      <c r="DL337" s="134"/>
      <c r="DM337" s="134"/>
      <c r="DN337" s="134"/>
      <c r="DO337" s="134"/>
      <c r="DP337" s="134"/>
      <c r="DQ337" s="134"/>
      <c r="DR337" s="135"/>
      <c r="DS337" s="141"/>
      <c r="DT337" s="66"/>
    </row>
    <row r="338" spans="1:124" s="6" customFormat="1" ht="15" customHeight="1" x14ac:dyDescent="0.15">
      <c r="A338" s="981"/>
      <c r="B338" s="981"/>
      <c r="C338" s="981"/>
      <c r="D338" s="981"/>
      <c r="E338" s="981"/>
      <c r="CR338" s="134"/>
      <c r="CS338" s="134"/>
      <c r="CT338" s="135"/>
      <c r="CU338" s="136"/>
      <c r="CV338" s="134"/>
      <c r="CW338" s="137"/>
      <c r="CX338" s="138"/>
      <c r="CY338" s="134"/>
      <c r="CZ338" s="134"/>
      <c r="DA338" s="139"/>
      <c r="DB338" s="140"/>
      <c r="DC338" s="134"/>
      <c r="DD338" s="134"/>
      <c r="DE338" s="134"/>
      <c r="DF338" s="134"/>
      <c r="DG338" s="134"/>
      <c r="DH338" s="134"/>
      <c r="DI338" s="134"/>
      <c r="DJ338" s="134"/>
      <c r="DK338" s="134"/>
      <c r="DL338" s="134"/>
      <c r="DM338" s="134"/>
      <c r="DN338" s="134"/>
      <c r="DO338" s="134"/>
      <c r="DP338" s="134"/>
      <c r="DQ338" s="134"/>
      <c r="DR338" s="135"/>
      <c r="DS338" s="141"/>
      <c r="DT338" s="66"/>
    </row>
    <row r="339" spans="1:124" s="6" customFormat="1" ht="15" customHeight="1" x14ac:dyDescent="0.15">
      <c r="A339" s="981"/>
      <c r="B339" s="981"/>
      <c r="C339" s="981"/>
      <c r="D339" s="981"/>
      <c r="E339" s="981"/>
      <c r="CR339" s="134"/>
      <c r="CS339" s="134"/>
      <c r="CT339" s="135"/>
      <c r="CU339" s="136"/>
      <c r="CV339" s="134"/>
      <c r="CW339" s="137"/>
      <c r="CX339" s="138"/>
      <c r="CY339" s="134"/>
      <c r="CZ339" s="134"/>
      <c r="DA339" s="139"/>
      <c r="DB339" s="140"/>
      <c r="DC339" s="134"/>
      <c r="DD339" s="134"/>
      <c r="DE339" s="134"/>
      <c r="DF339" s="134"/>
      <c r="DG339" s="134"/>
      <c r="DH339" s="134"/>
      <c r="DI339" s="134"/>
      <c r="DJ339" s="134"/>
      <c r="DK339" s="134"/>
      <c r="DL339" s="134"/>
      <c r="DM339" s="134"/>
      <c r="DN339" s="134"/>
      <c r="DO339" s="134"/>
      <c r="DP339" s="134"/>
      <c r="DQ339" s="134"/>
      <c r="DR339" s="135"/>
      <c r="DS339" s="141"/>
      <c r="DT339" s="66"/>
    </row>
    <row r="340" spans="1:124" s="6" customFormat="1" ht="15" customHeight="1" x14ac:dyDescent="0.15">
      <c r="A340" s="981"/>
      <c r="B340" s="981"/>
      <c r="C340" s="981"/>
      <c r="D340" s="981"/>
      <c r="E340" s="981"/>
      <c r="CR340" s="134"/>
      <c r="CS340" s="134"/>
      <c r="CT340" s="135"/>
      <c r="CU340" s="136"/>
      <c r="CV340" s="134"/>
      <c r="CW340" s="137"/>
      <c r="CX340" s="138"/>
      <c r="CY340" s="134"/>
      <c r="CZ340" s="134"/>
      <c r="DA340" s="139"/>
      <c r="DB340" s="140"/>
      <c r="DC340" s="134"/>
      <c r="DD340" s="134"/>
      <c r="DE340" s="134"/>
      <c r="DF340" s="134"/>
      <c r="DG340" s="134"/>
      <c r="DH340" s="134"/>
      <c r="DI340" s="134"/>
      <c r="DJ340" s="134"/>
      <c r="DK340" s="134"/>
      <c r="DL340" s="134"/>
      <c r="DM340" s="134"/>
      <c r="DN340" s="134"/>
      <c r="DO340" s="134"/>
      <c r="DP340" s="134"/>
      <c r="DQ340" s="134"/>
      <c r="DR340" s="135"/>
      <c r="DS340" s="141"/>
      <c r="DT340" s="66"/>
    </row>
    <row r="341" spans="1:124" s="6" customFormat="1" ht="15" customHeight="1" x14ac:dyDescent="0.15">
      <c r="A341" s="981"/>
      <c r="B341" s="981"/>
      <c r="C341" s="981"/>
      <c r="D341" s="981"/>
      <c r="E341" s="981"/>
      <c r="CR341" s="134"/>
      <c r="CS341" s="134"/>
      <c r="CT341" s="135"/>
      <c r="CU341" s="136"/>
      <c r="CV341" s="134"/>
      <c r="CW341" s="137"/>
      <c r="CX341" s="138"/>
      <c r="CY341" s="134"/>
      <c r="CZ341" s="134"/>
      <c r="DA341" s="139"/>
      <c r="DB341" s="140"/>
      <c r="DC341" s="134"/>
      <c r="DD341" s="134"/>
      <c r="DE341" s="134"/>
      <c r="DF341" s="134"/>
      <c r="DG341" s="134"/>
      <c r="DH341" s="134"/>
      <c r="DI341" s="134"/>
      <c r="DJ341" s="134"/>
      <c r="DK341" s="134"/>
      <c r="DL341" s="134"/>
      <c r="DM341" s="134"/>
      <c r="DN341" s="134"/>
      <c r="DO341" s="134"/>
      <c r="DP341" s="134"/>
      <c r="DQ341" s="134"/>
      <c r="DR341" s="135"/>
      <c r="DS341" s="141"/>
      <c r="DT341" s="66"/>
    </row>
    <row r="342" spans="1:124" s="6" customFormat="1" ht="15" customHeight="1" x14ac:dyDescent="0.15">
      <c r="A342" s="981"/>
      <c r="B342" s="981"/>
      <c r="C342" s="981"/>
      <c r="D342" s="981"/>
      <c r="E342" s="981"/>
      <c r="CR342" s="134"/>
      <c r="CS342" s="134"/>
      <c r="CT342" s="135"/>
      <c r="CU342" s="136"/>
      <c r="CV342" s="134"/>
      <c r="CW342" s="137"/>
      <c r="CX342" s="138"/>
      <c r="CY342" s="134"/>
      <c r="CZ342" s="134"/>
      <c r="DA342" s="139"/>
      <c r="DB342" s="140"/>
      <c r="DC342" s="134"/>
      <c r="DD342" s="134"/>
      <c r="DE342" s="134"/>
      <c r="DF342" s="134"/>
      <c r="DG342" s="134"/>
      <c r="DH342" s="134"/>
      <c r="DI342" s="134"/>
      <c r="DJ342" s="134"/>
      <c r="DK342" s="134"/>
      <c r="DL342" s="134"/>
      <c r="DM342" s="134"/>
      <c r="DN342" s="134"/>
      <c r="DO342" s="134"/>
      <c r="DP342" s="134"/>
      <c r="DQ342" s="134"/>
      <c r="DR342" s="135"/>
      <c r="DS342" s="141"/>
      <c r="DT342" s="66"/>
    </row>
    <row r="343" spans="1:124" s="6" customFormat="1" ht="15" customHeight="1" x14ac:dyDescent="0.15">
      <c r="A343" s="981"/>
      <c r="B343" s="981"/>
      <c r="C343" s="981"/>
      <c r="D343" s="981"/>
      <c r="E343" s="981"/>
      <c r="CR343" s="134"/>
      <c r="CS343" s="134"/>
      <c r="CT343" s="135"/>
      <c r="CU343" s="136"/>
      <c r="CV343" s="134"/>
      <c r="CW343" s="137"/>
      <c r="CX343" s="138"/>
      <c r="CY343" s="134"/>
      <c r="CZ343" s="134"/>
      <c r="DA343" s="139"/>
      <c r="DB343" s="140"/>
      <c r="DC343" s="134"/>
      <c r="DD343" s="134"/>
      <c r="DE343" s="134"/>
      <c r="DF343" s="134"/>
      <c r="DG343" s="134"/>
      <c r="DH343" s="134"/>
      <c r="DI343" s="134"/>
      <c r="DJ343" s="134"/>
      <c r="DK343" s="134"/>
      <c r="DL343" s="134"/>
      <c r="DM343" s="134"/>
      <c r="DN343" s="134"/>
      <c r="DO343" s="134"/>
      <c r="DP343" s="134"/>
      <c r="DQ343" s="134"/>
      <c r="DR343" s="135"/>
      <c r="DS343" s="141"/>
      <c r="DT343" s="66"/>
    </row>
    <row r="344" spans="1:124" s="6" customFormat="1" ht="15" customHeight="1" x14ac:dyDescent="0.15">
      <c r="A344" s="981"/>
      <c r="B344" s="981"/>
      <c r="C344" s="981"/>
      <c r="D344" s="981"/>
      <c r="E344" s="981"/>
      <c r="CR344" s="134"/>
      <c r="CS344" s="134"/>
      <c r="CT344" s="135"/>
      <c r="CU344" s="136"/>
      <c r="CV344" s="134"/>
      <c r="CW344" s="137"/>
      <c r="CX344" s="138"/>
      <c r="CY344" s="134"/>
      <c r="CZ344" s="134"/>
      <c r="DA344" s="139"/>
      <c r="DB344" s="140"/>
      <c r="DC344" s="134"/>
      <c r="DD344" s="134"/>
      <c r="DE344" s="134"/>
      <c r="DF344" s="134"/>
      <c r="DG344" s="134"/>
      <c r="DH344" s="134"/>
      <c r="DI344" s="134"/>
      <c r="DJ344" s="134"/>
      <c r="DK344" s="134"/>
      <c r="DL344" s="134"/>
      <c r="DM344" s="134"/>
      <c r="DN344" s="134"/>
      <c r="DO344" s="134"/>
      <c r="DP344" s="134"/>
      <c r="DQ344" s="134"/>
      <c r="DR344" s="135"/>
      <c r="DS344" s="141"/>
      <c r="DT344" s="66"/>
    </row>
    <row r="345" spans="1:124" s="6" customFormat="1" ht="15" customHeight="1" x14ac:dyDescent="0.15">
      <c r="A345" s="981"/>
      <c r="B345" s="981"/>
      <c r="C345" s="981"/>
      <c r="D345" s="981"/>
      <c r="E345" s="981"/>
      <c r="CR345" s="134"/>
      <c r="CS345" s="134"/>
      <c r="CT345" s="135"/>
      <c r="CU345" s="136"/>
      <c r="CV345" s="134"/>
      <c r="CW345" s="137"/>
      <c r="CX345" s="138"/>
      <c r="CY345" s="134"/>
      <c r="CZ345" s="134"/>
      <c r="DA345" s="139"/>
      <c r="DB345" s="140"/>
      <c r="DC345" s="134"/>
      <c r="DD345" s="134"/>
      <c r="DE345" s="134"/>
      <c r="DF345" s="134"/>
      <c r="DG345" s="134"/>
      <c r="DH345" s="134"/>
      <c r="DI345" s="134"/>
      <c r="DJ345" s="134"/>
      <c r="DK345" s="134"/>
      <c r="DL345" s="134"/>
      <c r="DM345" s="134"/>
      <c r="DN345" s="134"/>
      <c r="DO345" s="134"/>
      <c r="DP345" s="134"/>
      <c r="DQ345" s="134"/>
      <c r="DR345" s="135"/>
      <c r="DS345" s="141"/>
      <c r="DT345" s="66"/>
    </row>
    <row r="346" spans="1:124" s="6" customFormat="1" ht="15" customHeight="1" x14ac:dyDescent="0.15">
      <c r="A346" s="981"/>
      <c r="B346" s="981"/>
      <c r="C346" s="981"/>
      <c r="D346" s="981"/>
      <c r="E346" s="981"/>
      <c r="CR346" s="134"/>
      <c r="CS346" s="134"/>
      <c r="CT346" s="135"/>
      <c r="CU346" s="136"/>
      <c r="CV346" s="134"/>
      <c r="CW346" s="137"/>
      <c r="CX346" s="138"/>
      <c r="CY346" s="134"/>
      <c r="CZ346" s="134"/>
      <c r="DA346" s="139"/>
      <c r="DB346" s="140"/>
      <c r="DC346" s="134"/>
      <c r="DD346" s="134"/>
      <c r="DE346" s="134"/>
      <c r="DF346" s="134"/>
      <c r="DG346" s="134"/>
      <c r="DH346" s="134"/>
      <c r="DI346" s="134"/>
      <c r="DJ346" s="134"/>
      <c r="DK346" s="134"/>
      <c r="DL346" s="134"/>
      <c r="DM346" s="134"/>
      <c r="DN346" s="134"/>
      <c r="DO346" s="134"/>
      <c r="DP346" s="134"/>
      <c r="DQ346" s="134"/>
      <c r="DR346" s="135"/>
      <c r="DS346" s="141"/>
      <c r="DT346" s="66"/>
    </row>
    <row r="347" spans="1:124" s="6" customFormat="1" ht="15" customHeight="1" x14ac:dyDescent="0.15">
      <c r="A347" s="981"/>
      <c r="B347" s="981"/>
      <c r="C347" s="981"/>
      <c r="D347" s="981"/>
      <c r="E347" s="981"/>
      <c r="CR347" s="134"/>
      <c r="CS347" s="134"/>
      <c r="CT347" s="135"/>
      <c r="CU347" s="136"/>
      <c r="CV347" s="134"/>
      <c r="CW347" s="137"/>
      <c r="CX347" s="138"/>
      <c r="CY347" s="134"/>
      <c r="CZ347" s="134"/>
      <c r="DA347" s="139"/>
      <c r="DB347" s="140"/>
      <c r="DC347" s="134"/>
      <c r="DD347" s="134"/>
      <c r="DE347" s="134"/>
      <c r="DF347" s="134"/>
      <c r="DG347" s="134"/>
      <c r="DH347" s="134"/>
      <c r="DI347" s="134"/>
      <c r="DJ347" s="134"/>
      <c r="DK347" s="134"/>
      <c r="DL347" s="134"/>
      <c r="DM347" s="134"/>
      <c r="DN347" s="134"/>
      <c r="DO347" s="134"/>
      <c r="DP347" s="134"/>
      <c r="DQ347" s="134"/>
      <c r="DR347" s="135"/>
      <c r="DS347" s="141"/>
      <c r="DT347" s="66"/>
    </row>
    <row r="348" spans="1:124" s="6" customFormat="1" ht="15" customHeight="1" x14ac:dyDescent="0.15">
      <c r="A348" s="981"/>
      <c r="B348" s="981"/>
      <c r="C348" s="981"/>
      <c r="D348" s="981"/>
      <c r="E348" s="981"/>
      <c r="CR348" s="134"/>
      <c r="CS348" s="134"/>
      <c r="CT348" s="135"/>
      <c r="CU348" s="136"/>
      <c r="CV348" s="134"/>
      <c r="CW348" s="137"/>
      <c r="CX348" s="138"/>
      <c r="CY348" s="134"/>
      <c r="CZ348" s="134"/>
      <c r="DA348" s="139"/>
      <c r="DB348" s="140"/>
      <c r="DC348" s="134"/>
      <c r="DD348" s="134"/>
      <c r="DE348" s="134"/>
      <c r="DF348" s="134"/>
      <c r="DG348" s="134"/>
      <c r="DH348" s="134"/>
      <c r="DI348" s="134"/>
      <c r="DJ348" s="134"/>
      <c r="DK348" s="134"/>
      <c r="DL348" s="134"/>
      <c r="DM348" s="134"/>
      <c r="DN348" s="134"/>
      <c r="DO348" s="134"/>
      <c r="DP348" s="134"/>
      <c r="DQ348" s="134"/>
      <c r="DR348" s="135"/>
      <c r="DS348" s="141"/>
      <c r="DT348" s="66"/>
    </row>
    <row r="349" spans="1:124" s="6" customFormat="1" ht="15" customHeight="1" x14ac:dyDescent="0.15">
      <c r="A349" s="981"/>
      <c r="B349" s="981"/>
      <c r="C349" s="981"/>
      <c r="D349" s="981"/>
      <c r="E349" s="981"/>
      <c r="CR349" s="134"/>
      <c r="CS349" s="134"/>
      <c r="CT349" s="135"/>
      <c r="CU349" s="136"/>
      <c r="CV349" s="134"/>
      <c r="CW349" s="137"/>
      <c r="CX349" s="138"/>
      <c r="CY349" s="134"/>
      <c r="CZ349" s="134"/>
      <c r="DA349" s="139"/>
      <c r="DB349" s="140"/>
      <c r="DC349" s="134"/>
      <c r="DD349" s="134"/>
      <c r="DE349" s="134"/>
      <c r="DF349" s="134"/>
      <c r="DG349" s="134"/>
      <c r="DH349" s="134"/>
      <c r="DI349" s="134"/>
      <c r="DJ349" s="134"/>
      <c r="DK349" s="134"/>
      <c r="DL349" s="134"/>
      <c r="DM349" s="134"/>
      <c r="DN349" s="134"/>
      <c r="DO349" s="134"/>
      <c r="DP349" s="134"/>
      <c r="DQ349" s="134"/>
      <c r="DR349" s="135"/>
      <c r="DS349" s="141"/>
      <c r="DT349" s="66"/>
    </row>
    <row r="350" spans="1:124" s="6" customFormat="1" ht="15" customHeight="1" x14ac:dyDescent="0.15">
      <c r="A350" s="981"/>
      <c r="B350" s="981"/>
      <c r="C350" s="981"/>
      <c r="D350" s="981"/>
      <c r="E350" s="981"/>
      <c r="CR350" s="134"/>
      <c r="CS350" s="134"/>
      <c r="CT350" s="135"/>
      <c r="CU350" s="136"/>
      <c r="CV350" s="134"/>
      <c r="CW350" s="137"/>
      <c r="CX350" s="138"/>
      <c r="CY350" s="134"/>
      <c r="CZ350" s="134"/>
      <c r="DA350" s="139"/>
      <c r="DB350" s="140"/>
      <c r="DC350" s="134"/>
      <c r="DD350" s="134"/>
      <c r="DE350" s="134"/>
      <c r="DF350" s="134"/>
      <c r="DG350" s="134"/>
      <c r="DH350" s="134"/>
      <c r="DI350" s="134"/>
      <c r="DJ350" s="134"/>
      <c r="DK350" s="134"/>
      <c r="DL350" s="134"/>
      <c r="DM350" s="134"/>
      <c r="DN350" s="134"/>
      <c r="DO350" s="134"/>
      <c r="DP350" s="134"/>
      <c r="DQ350" s="134"/>
      <c r="DR350" s="135"/>
      <c r="DS350" s="141"/>
      <c r="DT350" s="66"/>
    </row>
    <row r="351" spans="1:124" s="6" customFormat="1" ht="15" customHeight="1" x14ac:dyDescent="0.15">
      <c r="A351" s="981"/>
      <c r="B351" s="981"/>
      <c r="C351" s="981"/>
      <c r="D351" s="981"/>
      <c r="E351" s="981"/>
      <c r="CR351" s="134"/>
      <c r="CS351" s="134"/>
      <c r="CT351" s="135"/>
      <c r="CU351" s="136"/>
      <c r="CV351" s="134"/>
      <c r="CW351" s="137"/>
      <c r="CX351" s="138"/>
      <c r="CY351" s="134"/>
      <c r="CZ351" s="134"/>
      <c r="DA351" s="139"/>
      <c r="DB351" s="140"/>
      <c r="DC351" s="134"/>
      <c r="DD351" s="134"/>
      <c r="DE351" s="134"/>
      <c r="DF351" s="134"/>
      <c r="DG351" s="134"/>
      <c r="DH351" s="134"/>
      <c r="DI351" s="134"/>
      <c r="DJ351" s="134"/>
      <c r="DK351" s="134"/>
      <c r="DL351" s="134"/>
      <c r="DM351" s="134"/>
      <c r="DN351" s="134"/>
      <c r="DO351" s="134"/>
      <c r="DP351" s="134"/>
      <c r="DQ351" s="134"/>
      <c r="DR351" s="135"/>
      <c r="DS351" s="141"/>
      <c r="DT351" s="66"/>
    </row>
    <row r="352" spans="1:124" s="6" customFormat="1" ht="15" customHeight="1" x14ac:dyDescent="0.15">
      <c r="A352" s="981"/>
      <c r="B352" s="981"/>
      <c r="C352" s="981"/>
      <c r="D352" s="981"/>
      <c r="E352" s="981"/>
      <c r="CR352" s="134"/>
      <c r="CS352" s="134"/>
      <c r="CT352" s="135"/>
      <c r="CU352" s="136"/>
      <c r="CV352" s="134"/>
      <c r="CW352" s="137"/>
      <c r="CX352" s="138"/>
      <c r="CY352" s="134"/>
      <c r="CZ352" s="134"/>
      <c r="DA352" s="139"/>
      <c r="DB352" s="140"/>
      <c r="DC352" s="134"/>
      <c r="DD352" s="134"/>
      <c r="DE352" s="134"/>
      <c r="DF352" s="134"/>
      <c r="DG352" s="134"/>
      <c r="DH352" s="134"/>
      <c r="DI352" s="134"/>
      <c r="DJ352" s="134"/>
      <c r="DK352" s="134"/>
      <c r="DL352" s="134"/>
      <c r="DM352" s="134"/>
      <c r="DN352" s="134"/>
      <c r="DO352" s="134"/>
      <c r="DP352" s="134"/>
      <c r="DQ352" s="134"/>
      <c r="DR352" s="135"/>
      <c r="DS352" s="141"/>
      <c r="DT352" s="66"/>
    </row>
    <row r="353" spans="1:124" s="6" customFormat="1" ht="15" customHeight="1" x14ac:dyDescent="0.15">
      <c r="A353" s="981"/>
      <c r="B353" s="981"/>
      <c r="C353" s="981"/>
      <c r="D353" s="981"/>
      <c r="E353" s="981"/>
      <c r="CR353" s="134"/>
      <c r="CS353" s="134"/>
      <c r="CT353" s="135"/>
      <c r="CU353" s="136"/>
      <c r="CV353" s="134"/>
      <c r="CW353" s="137"/>
      <c r="CX353" s="138"/>
      <c r="CY353" s="134"/>
      <c r="CZ353" s="134"/>
      <c r="DA353" s="139"/>
      <c r="DB353" s="140"/>
      <c r="DC353" s="134"/>
      <c r="DD353" s="134"/>
      <c r="DE353" s="134"/>
      <c r="DF353" s="134"/>
      <c r="DG353" s="134"/>
      <c r="DH353" s="134"/>
      <c r="DI353" s="134"/>
      <c r="DJ353" s="134"/>
      <c r="DK353" s="134"/>
      <c r="DL353" s="134"/>
      <c r="DM353" s="134"/>
      <c r="DN353" s="134"/>
      <c r="DO353" s="134"/>
      <c r="DP353" s="134"/>
      <c r="DQ353" s="134"/>
      <c r="DR353" s="135"/>
      <c r="DS353" s="141"/>
      <c r="DT353" s="66"/>
    </row>
    <row r="354" spans="1:124" s="6" customFormat="1" ht="15" customHeight="1" x14ac:dyDescent="0.15">
      <c r="A354" s="981"/>
      <c r="B354" s="981"/>
      <c r="C354" s="981"/>
      <c r="D354" s="981"/>
      <c r="E354" s="981"/>
      <c r="CR354" s="134"/>
      <c r="CS354" s="134"/>
      <c r="CT354" s="135"/>
      <c r="CU354" s="136"/>
      <c r="CV354" s="134"/>
      <c r="CW354" s="137"/>
      <c r="CX354" s="138"/>
      <c r="CY354" s="134"/>
      <c r="CZ354" s="134"/>
      <c r="DA354" s="139"/>
      <c r="DB354" s="140"/>
      <c r="DC354" s="134"/>
      <c r="DD354" s="134"/>
      <c r="DE354" s="134"/>
      <c r="DF354" s="134"/>
      <c r="DG354" s="134"/>
      <c r="DH354" s="134"/>
      <c r="DI354" s="134"/>
      <c r="DJ354" s="134"/>
      <c r="DK354" s="134"/>
      <c r="DL354" s="134"/>
      <c r="DM354" s="134"/>
      <c r="DN354" s="134"/>
      <c r="DO354" s="134"/>
      <c r="DP354" s="134"/>
      <c r="DQ354" s="134"/>
      <c r="DR354" s="135"/>
      <c r="DS354" s="141"/>
      <c r="DT354" s="66"/>
    </row>
    <row r="355" spans="1:124" s="6" customFormat="1" ht="15" customHeight="1" x14ac:dyDescent="0.15">
      <c r="A355" s="981"/>
      <c r="B355" s="981"/>
      <c r="C355" s="981"/>
      <c r="D355" s="981"/>
      <c r="E355" s="981"/>
      <c r="CR355" s="134"/>
      <c r="CS355" s="134"/>
      <c r="CT355" s="135"/>
      <c r="CU355" s="136"/>
      <c r="CV355" s="134"/>
      <c r="CW355" s="137"/>
      <c r="CX355" s="138"/>
      <c r="CY355" s="134"/>
      <c r="CZ355" s="134"/>
      <c r="DA355" s="139"/>
      <c r="DB355" s="140"/>
      <c r="DC355" s="134"/>
      <c r="DD355" s="134"/>
      <c r="DE355" s="134"/>
      <c r="DF355" s="134"/>
      <c r="DG355" s="134"/>
      <c r="DH355" s="134"/>
      <c r="DI355" s="134"/>
      <c r="DJ355" s="134"/>
      <c r="DK355" s="134"/>
      <c r="DL355" s="134"/>
      <c r="DM355" s="134"/>
      <c r="DN355" s="134"/>
      <c r="DO355" s="134"/>
      <c r="DP355" s="134"/>
      <c r="DQ355" s="134"/>
      <c r="DR355" s="135"/>
      <c r="DS355" s="141"/>
      <c r="DT355" s="66"/>
    </row>
    <row r="356" spans="1:124" s="6" customFormat="1" ht="15" customHeight="1" x14ac:dyDescent="0.15">
      <c r="A356" s="981"/>
      <c r="B356" s="981"/>
      <c r="C356" s="981"/>
      <c r="D356" s="981"/>
      <c r="E356" s="981"/>
      <c r="CR356" s="134"/>
      <c r="CS356" s="134"/>
      <c r="CT356" s="135"/>
      <c r="CU356" s="136"/>
      <c r="CV356" s="134"/>
      <c r="CW356" s="137"/>
      <c r="CX356" s="138"/>
      <c r="CY356" s="134"/>
      <c r="CZ356" s="134"/>
      <c r="DA356" s="139"/>
      <c r="DB356" s="140"/>
      <c r="DC356" s="134"/>
      <c r="DD356" s="134"/>
      <c r="DE356" s="134"/>
      <c r="DF356" s="134"/>
      <c r="DG356" s="134"/>
      <c r="DH356" s="134"/>
      <c r="DI356" s="134"/>
      <c r="DJ356" s="134"/>
      <c r="DK356" s="134"/>
      <c r="DL356" s="134"/>
      <c r="DM356" s="134"/>
      <c r="DN356" s="134"/>
      <c r="DO356" s="134"/>
      <c r="DP356" s="134"/>
      <c r="DQ356" s="134"/>
      <c r="DR356" s="135"/>
      <c r="DS356" s="141"/>
      <c r="DT356" s="66"/>
    </row>
    <row r="357" spans="1:124" s="6" customFormat="1" ht="15" customHeight="1" x14ac:dyDescent="0.15">
      <c r="A357" s="981"/>
      <c r="B357" s="981"/>
      <c r="C357" s="981"/>
      <c r="D357" s="981"/>
      <c r="E357" s="981"/>
      <c r="CR357" s="134"/>
      <c r="CS357" s="134"/>
      <c r="CT357" s="135"/>
      <c r="CU357" s="136"/>
      <c r="CV357" s="134"/>
      <c r="CW357" s="137"/>
      <c r="CX357" s="138"/>
      <c r="CY357" s="134"/>
      <c r="CZ357" s="134"/>
      <c r="DA357" s="139"/>
      <c r="DB357" s="140"/>
      <c r="DC357" s="134"/>
      <c r="DD357" s="134"/>
      <c r="DE357" s="134"/>
      <c r="DF357" s="134"/>
      <c r="DG357" s="134"/>
      <c r="DH357" s="134"/>
      <c r="DI357" s="134"/>
      <c r="DJ357" s="134"/>
      <c r="DK357" s="134"/>
      <c r="DL357" s="134"/>
      <c r="DM357" s="134"/>
      <c r="DN357" s="134"/>
      <c r="DO357" s="134"/>
      <c r="DP357" s="134"/>
      <c r="DQ357" s="134"/>
      <c r="DR357" s="135"/>
      <c r="DS357" s="141"/>
      <c r="DT357" s="66"/>
    </row>
    <row r="358" spans="1:124" s="6" customFormat="1" ht="15" customHeight="1" x14ac:dyDescent="0.15">
      <c r="A358" s="981"/>
      <c r="B358" s="981"/>
      <c r="C358" s="981"/>
      <c r="D358" s="981"/>
      <c r="E358" s="981"/>
      <c r="CR358" s="134"/>
      <c r="CS358" s="134"/>
      <c r="CT358" s="135"/>
      <c r="CU358" s="136"/>
      <c r="CV358" s="134"/>
      <c r="CW358" s="137"/>
      <c r="CX358" s="138"/>
      <c r="CY358" s="134"/>
      <c r="CZ358" s="134"/>
      <c r="DA358" s="139"/>
      <c r="DB358" s="140"/>
      <c r="DC358" s="134"/>
      <c r="DD358" s="134"/>
      <c r="DE358" s="134"/>
      <c r="DF358" s="134"/>
      <c r="DG358" s="134"/>
      <c r="DH358" s="134"/>
      <c r="DI358" s="134"/>
      <c r="DJ358" s="134"/>
      <c r="DK358" s="134"/>
      <c r="DL358" s="134"/>
      <c r="DM358" s="134"/>
      <c r="DN358" s="134"/>
      <c r="DO358" s="134"/>
      <c r="DP358" s="134"/>
      <c r="DQ358" s="134"/>
      <c r="DR358" s="135"/>
      <c r="DS358" s="141"/>
      <c r="DT358" s="66"/>
    </row>
    <row r="359" spans="1:124" ht="15" customHeight="1" x14ac:dyDescent="0.15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</row>
    <row r="360" spans="1:124" ht="15" customHeight="1" x14ac:dyDescent="0.15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</row>
    <row r="361" spans="1:124" ht="15" customHeight="1" x14ac:dyDescent="0.15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</row>
    <row r="362" spans="1:124" ht="15" customHeight="1" x14ac:dyDescent="0.15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</row>
    <row r="363" spans="1:124" ht="15" customHeight="1" x14ac:dyDescent="0.15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</row>
    <row r="364" spans="1:124" ht="15" customHeight="1" x14ac:dyDescent="0.15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</row>
    <row r="365" spans="1:124" ht="15" customHeight="1" x14ac:dyDescent="0.15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</row>
    <row r="366" spans="1:124" ht="15" customHeight="1" x14ac:dyDescent="0.15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</row>
    <row r="367" spans="1:124" ht="15" customHeight="1" x14ac:dyDescent="0.15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</row>
    <row r="368" spans="1:124" ht="15" customHeight="1" x14ac:dyDescent="0.15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</row>
    <row r="369" spans="6:90" ht="15" customHeight="1" x14ac:dyDescent="0.15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</row>
    <row r="370" spans="6:90" ht="15" customHeight="1" x14ac:dyDescent="0.15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</row>
    <row r="371" spans="6:90" ht="15" customHeight="1" x14ac:dyDescent="0.15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</row>
    <row r="372" spans="6:90" ht="15" customHeight="1" x14ac:dyDescent="0.15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</row>
    <row r="373" spans="6:90" ht="15" customHeight="1" x14ac:dyDescent="0.15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</row>
    <row r="374" spans="6:90" ht="15" customHeight="1" x14ac:dyDescent="0.15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</row>
    <row r="375" spans="6:90" ht="15" customHeight="1" x14ac:dyDescent="0.15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</row>
    <row r="376" spans="6:90" ht="15" customHeight="1" x14ac:dyDescent="0.15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</row>
    <row r="377" spans="6:90" ht="15" customHeight="1" x14ac:dyDescent="0.15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</row>
    <row r="378" spans="6:90" ht="15" customHeight="1" x14ac:dyDescent="0.15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</row>
    <row r="379" spans="6:90" ht="15" customHeight="1" x14ac:dyDescent="0.15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</row>
    <row r="380" spans="6:90" ht="15" customHeight="1" x14ac:dyDescent="0.15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</row>
    <row r="381" spans="6:90" ht="15" customHeight="1" x14ac:dyDescent="0.15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</row>
    <row r="382" spans="6:90" ht="15" customHeight="1" x14ac:dyDescent="0.15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</row>
    <row r="383" spans="6:90" ht="15" customHeight="1" x14ac:dyDescent="0.15"/>
    <row r="384" spans="6:90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</sheetData>
  <sheetProtection sheet="1" objects="1" scenarios="1" selectLockedCells="1"/>
  <mergeCells count="643">
    <mergeCell ref="AH31:AI31"/>
    <mergeCell ref="P65:R66"/>
    <mergeCell ref="S65:V66"/>
    <mergeCell ref="AQ202:AR203"/>
    <mergeCell ref="AQ204:AR205"/>
    <mergeCell ref="AQ207:AR208"/>
    <mergeCell ref="AQ227:AR228"/>
    <mergeCell ref="AQ242:AR243"/>
    <mergeCell ref="AQ47:AR48"/>
    <mergeCell ref="AQ51:AR52"/>
    <mergeCell ref="AQ56:AR57"/>
    <mergeCell ref="AQ65:AR66"/>
    <mergeCell ref="AQ110:AR111"/>
    <mergeCell ref="AQ124:AR125"/>
    <mergeCell ref="AQ138:AR139"/>
    <mergeCell ref="AQ152:AR153"/>
    <mergeCell ref="AQ184:AR185"/>
    <mergeCell ref="AQ109:AR109"/>
    <mergeCell ref="AQ151:AR151"/>
    <mergeCell ref="AQ63:AR64"/>
    <mergeCell ref="AQ240:AR241"/>
    <mergeCell ref="AQ94:AR94"/>
    <mergeCell ref="AQ81:AR81"/>
    <mergeCell ref="AQ99:AR99"/>
    <mergeCell ref="F289:J290"/>
    <mergeCell ref="Z289:AN290"/>
    <mergeCell ref="F291:J292"/>
    <mergeCell ref="Z291:AN292"/>
    <mergeCell ref="AA209:AL209"/>
    <mergeCell ref="AA214:AL214"/>
    <mergeCell ref="AA219:AL219"/>
    <mergeCell ref="AA224:AL224"/>
    <mergeCell ref="AO185:AP185"/>
    <mergeCell ref="AO186:AP186"/>
    <mergeCell ref="AO187:AP187"/>
    <mergeCell ref="AO207:AP207"/>
    <mergeCell ref="AO208:AP208"/>
    <mergeCell ref="AO209:AP209"/>
    <mergeCell ref="AO210:AP210"/>
    <mergeCell ref="AO212:AP212"/>
    <mergeCell ref="S212:V215"/>
    <mergeCell ref="S217:V220"/>
    <mergeCell ref="S189:V189"/>
    <mergeCell ref="S190:V190"/>
    <mergeCell ref="S191:V191"/>
    <mergeCell ref="AO279:AR280"/>
    <mergeCell ref="F287:J288"/>
    <mergeCell ref="Z287:AN288"/>
    <mergeCell ref="G52:J52"/>
    <mergeCell ref="G57:J57"/>
    <mergeCell ref="S58:V59"/>
    <mergeCell ref="S51:V52"/>
    <mergeCell ref="S55:V55"/>
    <mergeCell ref="AQ195:AR196"/>
    <mergeCell ref="AH252:AM252"/>
    <mergeCell ref="K212:L212"/>
    <mergeCell ref="N212:O212"/>
    <mergeCell ref="Z246:AF246"/>
    <mergeCell ref="AH246:AM246"/>
    <mergeCell ref="N246:O246"/>
    <mergeCell ref="K242:L244"/>
    <mergeCell ref="AH242:AM242"/>
    <mergeCell ref="P242:R242"/>
    <mergeCell ref="Z252:AF252"/>
    <mergeCell ref="AH250:AM250"/>
    <mergeCell ref="K217:L217"/>
    <mergeCell ref="S222:V225"/>
    <mergeCell ref="N210:O210"/>
    <mergeCell ref="AQ77:AR77"/>
    <mergeCell ref="AQ107:AR107"/>
    <mergeCell ref="AQ122:AR123"/>
    <mergeCell ref="P197:R197"/>
    <mergeCell ref="F285:J286"/>
    <mergeCell ref="Z285:AN286"/>
    <mergeCell ref="F281:J282"/>
    <mergeCell ref="Z281:AN282"/>
    <mergeCell ref="P261:R261"/>
    <mergeCell ref="P272:R272"/>
    <mergeCell ref="P189:R192"/>
    <mergeCell ref="F208:F219"/>
    <mergeCell ref="P207:R209"/>
    <mergeCell ref="AE207:AL207"/>
    <mergeCell ref="Z256:AF256"/>
    <mergeCell ref="AH258:AM258"/>
    <mergeCell ref="F279:J280"/>
    <mergeCell ref="K279:Y280"/>
    <mergeCell ref="Z279:AN280"/>
    <mergeCell ref="AJ194:AM194"/>
    <mergeCell ref="G203:J203"/>
    <mergeCell ref="N203:O203"/>
    <mergeCell ref="N198:O198"/>
    <mergeCell ref="F283:J284"/>
    <mergeCell ref="Z283:AN284"/>
    <mergeCell ref="P254:R254"/>
    <mergeCell ref="Z254:AF254"/>
    <mergeCell ref="AH254:AM254"/>
    <mergeCell ref="Z242:AF242"/>
    <mergeCell ref="Z244:AF244"/>
    <mergeCell ref="F203:F206"/>
    <mergeCell ref="K227:L227"/>
    <mergeCell ref="Z205:AA205"/>
    <mergeCell ref="AB205:AD205"/>
    <mergeCell ref="AH205:AI205"/>
    <mergeCell ref="AJ205:AL205"/>
    <mergeCell ref="Z206:AA206"/>
    <mergeCell ref="AB206:AD206"/>
    <mergeCell ref="AH244:AM244"/>
    <mergeCell ref="N206:O206"/>
    <mergeCell ref="P206:R206"/>
    <mergeCell ref="T206:V206"/>
    <mergeCell ref="S227:V227"/>
    <mergeCell ref="K222:L222"/>
    <mergeCell ref="N211:O211"/>
    <mergeCell ref="AI220:AL220"/>
    <mergeCell ref="G241:J241"/>
    <mergeCell ref="P241:R241"/>
    <mergeCell ref="S241:V241"/>
    <mergeCell ref="S198:V198"/>
    <mergeCell ref="P202:V203"/>
    <mergeCell ref="P204:V205"/>
    <mergeCell ref="Z204:AA204"/>
    <mergeCell ref="S200:V200"/>
    <mergeCell ref="N228:O228"/>
    <mergeCell ref="AH256:AM256"/>
    <mergeCell ref="Z258:AF258"/>
    <mergeCell ref="F185:F194"/>
    <mergeCell ref="P184:R187"/>
    <mergeCell ref="S186:V186"/>
    <mergeCell ref="S187:V187"/>
    <mergeCell ref="S185:V185"/>
    <mergeCell ref="N199:O199"/>
    <mergeCell ref="N204:O204"/>
    <mergeCell ref="AH202:AI202"/>
    <mergeCell ref="AJ202:AL202"/>
    <mergeCell ref="AJ186:AM186"/>
    <mergeCell ref="AJ187:AM187"/>
    <mergeCell ref="G244:J244"/>
    <mergeCell ref="N244:O244"/>
    <mergeCell ref="G245:J245"/>
    <mergeCell ref="N245:O245"/>
    <mergeCell ref="P248:R248"/>
    <mergeCell ref="AO188:AP188"/>
    <mergeCell ref="AO189:AP189"/>
    <mergeCell ref="G196:J196"/>
    <mergeCell ref="K195:L197"/>
    <mergeCell ref="N196:O196"/>
    <mergeCell ref="N197:O197"/>
    <mergeCell ref="P195:R195"/>
    <mergeCell ref="P196:R196"/>
    <mergeCell ref="AJ193:AM193"/>
    <mergeCell ref="AJ192:AM192"/>
    <mergeCell ref="S193:V193"/>
    <mergeCell ref="G197:J197"/>
    <mergeCell ref="S192:V192"/>
    <mergeCell ref="S195:V195"/>
    <mergeCell ref="S196:V196"/>
    <mergeCell ref="AJ188:AM188"/>
    <mergeCell ref="G182:J182"/>
    <mergeCell ref="K182:L183"/>
    <mergeCell ref="M182:O183"/>
    <mergeCell ref="P182:R182"/>
    <mergeCell ref="S182:AO182"/>
    <mergeCell ref="AO184:AP184"/>
    <mergeCell ref="F153:F167"/>
    <mergeCell ref="K178:L178"/>
    <mergeCell ref="N155:O155"/>
    <mergeCell ref="N156:O156"/>
    <mergeCell ref="N178:O178"/>
    <mergeCell ref="N179:O179"/>
    <mergeCell ref="N153:O153"/>
    <mergeCell ref="N154:O154"/>
    <mergeCell ref="K184:L187"/>
    <mergeCell ref="N185:O185"/>
    <mergeCell ref="N186:O186"/>
    <mergeCell ref="N187:O187"/>
    <mergeCell ref="G185:J185"/>
    <mergeCell ref="G186:J186"/>
    <mergeCell ref="G187:J188"/>
    <mergeCell ref="N184:O184"/>
    <mergeCell ref="N188:O188"/>
    <mergeCell ref="S184:V184"/>
    <mergeCell ref="AO145:AP145"/>
    <mergeCell ref="AB140:AL141"/>
    <mergeCell ref="AO139:AP139"/>
    <mergeCell ref="AO133:AP133"/>
    <mergeCell ref="P151:R151"/>
    <mergeCell ref="S145:V145"/>
    <mergeCell ref="AB146:AL147"/>
    <mergeCell ref="AB149:AL150"/>
    <mergeCell ref="P138:R138"/>
    <mergeCell ref="P139:R139"/>
    <mergeCell ref="AO144:AP144"/>
    <mergeCell ref="K152:L152"/>
    <mergeCell ref="AA152:AB152"/>
    <mergeCell ref="AQ182:AR183"/>
    <mergeCell ref="G183:J183"/>
    <mergeCell ref="P183:R183"/>
    <mergeCell ref="AN183:AP183"/>
    <mergeCell ref="S175:V176"/>
    <mergeCell ref="S173:V174"/>
    <mergeCell ref="P153:R156"/>
    <mergeCell ref="P161:R164"/>
    <mergeCell ref="G153:J153"/>
    <mergeCell ref="G154:J154"/>
    <mergeCell ref="F181:AC181"/>
    <mergeCell ref="S183:V183"/>
    <mergeCell ref="W183:AM183"/>
    <mergeCell ref="AO162:AP162"/>
    <mergeCell ref="AO158:AP158"/>
    <mergeCell ref="AO159:AP159"/>
    <mergeCell ref="AP181:AR181"/>
    <mergeCell ref="AF155:AH155"/>
    <mergeCell ref="AO161:AP161"/>
    <mergeCell ref="AO153:AP153"/>
    <mergeCell ref="AO154:AP154"/>
    <mergeCell ref="AO155:AP155"/>
    <mergeCell ref="F66:F108"/>
    <mergeCell ref="G122:J122"/>
    <mergeCell ref="K122:L123"/>
    <mergeCell ref="M122:O123"/>
    <mergeCell ref="F125:F136"/>
    <mergeCell ref="K124:L124"/>
    <mergeCell ref="N124:O124"/>
    <mergeCell ref="G125:J125"/>
    <mergeCell ref="P110:R110"/>
    <mergeCell ref="G126:J126"/>
    <mergeCell ref="F121:AC121"/>
    <mergeCell ref="S118:V118"/>
    <mergeCell ref="S119:V119"/>
    <mergeCell ref="P114:R114"/>
    <mergeCell ref="P115:R115"/>
    <mergeCell ref="S114:V114"/>
    <mergeCell ref="N128:O128"/>
    <mergeCell ref="N125:O125"/>
    <mergeCell ref="P123:R123"/>
    <mergeCell ref="S123:V123"/>
    <mergeCell ref="W123:AM123"/>
    <mergeCell ref="P126:R126"/>
    <mergeCell ref="P99:R103"/>
    <mergeCell ref="P105:R106"/>
    <mergeCell ref="G63:J63"/>
    <mergeCell ref="K63:L64"/>
    <mergeCell ref="M63:O64"/>
    <mergeCell ref="K110:L110"/>
    <mergeCell ref="N110:O110"/>
    <mergeCell ref="G68:J68"/>
    <mergeCell ref="G67:J67"/>
    <mergeCell ref="G66:J66"/>
    <mergeCell ref="N66:O66"/>
    <mergeCell ref="N67:O67"/>
    <mergeCell ref="N69:O69"/>
    <mergeCell ref="N65:O65"/>
    <mergeCell ref="N68:O68"/>
    <mergeCell ref="G64:J64"/>
    <mergeCell ref="K65:L65"/>
    <mergeCell ref="AO69:AP69"/>
    <mergeCell ref="AO70:AP70"/>
    <mergeCell ref="AO71:AP71"/>
    <mergeCell ref="AO72:AP72"/>
    <mergeCell ref="F111:F119"/>
    <mergeCell ref="G111:J111"/>
    <mergeCell ref="G112:J112"/>
    <mergeCell ref="N111:O111"/>
    <mergeCell ref="N112:O112"/>
    <mergeCell ref="N113:O113"/>
    <mergeCell ref="N114:O114"/>
    <mergeCell ref="G113:J113"/>
    <mergeCell ref="P116:R116"/>
    <mergeCell ref="P119:R119"/>
    <mergeCell ref="P118:R118"/>
    <mergeCell ref="P117:R117"/>
    <mergeCell ref="P113:R113"/>
    <mergeCell ref="P112:R112"/>
    <mergeCell ref="P111:R111"/>
    <mergeCell ref="AO96:AP96"/>
    <mergeCell ref="AO94:AP94"/>
    <mergeCell ref="S117:V117"/>
    <mergeCell ref="S115:V115"/>
    <mergeCell ref="S110:V110"/>
    <mergeCell ref="AO66:AP66"/>
    <mergeCell ref="P48:R48"/>
    <mergeCell ref="AO68:AP68"/>
    <mergeCell ref="AP62:AR62"/>
    <mergeCell ref="AO44:AP44"/>
    <mergeCell ref="AQ40:AR41"/>
    <mergeCell ref="W64:AM64"/>
    <mergeCell ref="AO59:AP59"/>
    <mergeCell ref="S63:AO63"/>
    <mergeCell ref="AO67:AP67"/>
    <mergeCell ref="AQ28:AR28"/>
    <mergeCell ref="AQ34:AR34"/>
    <mergeCell ref="AO47:AP47"/>
    <mergeCell ref="AO48:AP48"/>
    <mergeCell ref="AO49:AP49"/>
    <mergeCell ref="AO65:AP65"/>
    <mergeCell ref="AA49:AL49"/>
    <mergeCell ref="S47:V47"/>
    <mergeCell ref="P47:R47"/>
    <mergeCell ref="AB48:AF48"/>
    <mergeCell ref="AN64:AP64"/>
    <mergeCell ref="AO52:AP52"/>
    <mergeCell ref="AO53:AP53"/>
    <mergeCell ref="X56:AB56"/>
    <mergeCell ref="AO57:AP57"/>
    <mergeCell ref="AO58:AP58"/>
    <mergeCell ref="AO51:AP51"/>
    <mergeCell ref="S64:V64"/>
    <mergeCell ref="AO56:AP56"/>
    <mergeCell ref="X58:AB58"/>
    <mergeCell ref="AE53:AI53"/>
    <mergeCell ref="AC53:AD53"/>
    <mergeCell ref="AC33:AL33"/>
    <mergeCell ref="AJ34:AL34"/>
    <mergeCell ref="AO18:AP18"/>
    <mergeCell ref="AO19:AP19"/>
    <mergeCell ref="AO34:AP34"/>
    <mergeCell ref="AO35:AP35"/>
    <mergeCell ref="AO22:AP22"/>
    <mergeCell ref="AO40:AP40"/>
    <mergeCell ref="AO41:AP41"/>
    <mergeCell ref="AO42:AP42"/>
    <mergeCell ref="AO43:AP43"/>
    <mergeCell ref="AO36:AP36"/>
    <mergeCell ref="AO29:AP29"/>
    <mergeCell ref="AO28:AP28"/>
    <mergeCell ref="AO37:AP37"/>
    <mergeCell ref="AO38:AP38"/>
    <mergeCell ref="AO20:AP20"/>
    <mergeCell ref="AO21:AP21"/>
    <mergeCell ref="AO23:AP23"/>
    <mergeCell ref="AO24:AP24"/>
    <mergeCell ref="AO30:AP32"/>
    <mergeCell ref="F11:F39"/>
    <mergeCell ref="AH30:AI30"/>
    <mergeCell ref="X29:AF29"/>
    <mergeCell ref="X28:AF28"/>
    <mergeCell ref="G25:J25"/>
    <mergeCell ref="G35:J35"/>
    <mergeCell ref="G36:J36"/>
    <mergeCell ref="G32:J32"/>
    <mergeCell ref="P36:R36"/>
    <mergeCell ref="AC32:AL32"/>
    <mergeCell ref="AH28:AI28"/>
    <mergeCell ref="AH29:AI29"/>
    <mergeCell ref="S22:V22"/>
    <mergeCell ref="K21:L21"/>
    <mergeCell ref="G22:J22"/>
    <mergeCell ref="G11:J11"/>
    <mergeCell ref="S28:V30"/>
    <mergeCell ref="H26:J26"/>
    <mergeCell ref="K24:L24"/>
    <mergeCell ref="G29:J29"/>
    <mergeCell ref="N14:O14"/>
    <mergeCell ref="S11:V11"/>
    <mergeCell ref="S27:V27"/>
    <mergeCell ref="G12:J12"/>
    <mergeCell ref="G8:J8"/>
    <mergeCell ref="G9:J9"/>
    <mergeCell ref="F7:AR7"/>
    <mergeCell ref="K8:L9"/>
    <mergeCell ref="F3:V3"/>
    <mergeCell ref="F4:V4"/>
    <mergeCell ref="F5:V5"/>
    <mergeCell ref="F6:V6"/>
    <mergeCell ref="W3:AR3"/>
    <mergeCell ref="W4:AR4"/>
    <mergeCell ref="W5:AR5"/>
    <mergeCell ref="W6:AR6"/>
    <mergeCell ref="M8:O9"/>
    <mergeCell ref="P8:R8"/>
    <mergeCell ref="P9:R9"/>
    <mergeCell ref="S9:V9"/>
    <mergeCell ref="S8:AO8"/>
    <mergeCell ref="W9:AM9"/>
    <mergeCell ref="AP1:AR1"/>
    <mergeCell ref="AF2:AR2"/>
    <mergeCell ref="AQ8:AR9"/>
    <mergeCell ref="AQ10:AR11"/>
    <mergeCell ref="AO17:AP17"/>
    <mergeCell ref="AO10:AP10"/>
    <mergeCell ref="P10:R10"/>
    <mergeCell ref="P11:R11"/>
    <mergeCell ref="P12:R12"/>
    <mergeCell ref="AN9:AP9"/>
    <mergeCell ref="AO11:AP11"/>
    <mergeCell ref="AO12:AP12"/>
    <mergeCell ref="AO14:AP14"/>
    <mergeCell ref="AO15:AP15"/>
    <mergeCell ref="S10:V10"/>
    <mergeCell ref="AO13:AP13"/>
    <mergeCell ref="AO16:AP16"/>
    <mergeCell ref="G31:J31"/>
    <mergeCell ref="P28:R28"/>
    <mergeCell ref="K10:L10"/>
    <mergeCell ref="K15:L15"/>
    <mergeCell ref="G16:J16"/>
    <mergeCell ref="H14:J14"/>
    <mergeCell ref="G30:J30"/>
    <mergeCell ref="K34:L39"/>
    <mergeCell ref="N28:O28"/>
    <mergeCell ref="N29:O29"/>
    <mergeCell ref="N30:O30"/>
    <mergeCell ref="N31:O31"/>
    <mergeCell ref="N34:O34"/>
    <mergeCell ref="N35:O35"/>
    <mergeCell ref="N36:O36"/>
    <mergeCell ref="N37:O37"/>
    <mergeCell ref="K28:L33"/>
    <mergeCell ref="G17:J17"/>
    <mergeCell ref="H18:J18"/>
    <mergeCell ref="N10:O10"/>
    <mergeCell ref="N11:O11"/>
    <mergeCell ref="N12:O12"/>
    <mergeCell ref="N13:O13"/>
    <mergeCell ref="G41:J41"/>
    <mergeCell ref="G42:J42"/>
    <mergeCell ref="G43:J43"/>
    <mergeCell ref="AH34:AI34"/>
    <mergeCell ref="X35:AA35"/>
    <mergeCell ref="AH35:AI35"/>
    <mergeCell ref="AJ35:AL35"/>
    <mergeCell ref="S36:V37"/>
    <mergeCell ref="X37:Z37"/>
    <mergeCell ref="AA37:AL37"/>
    <mergeCell ref="S38:V39"/>
    <mergeCell ref="K40:L40"/>
    <mergeCell ref="N40:O40"/>
    <mergeCell ref="N41:O41"/>
    <mergeCell ref="N42:O42"/>
    <mergeCell ref="N43:O43"/>
    <mergeCell ref="S40:V42"/>
    <mergeCell ref="P40:R43"/>
    <mergeCell ref="S43:V45"/>
    <mergeCell ref="Y43:AM43"/>
    <mergeCell ref="P34:R34"/>
    <mergeCell ref="P37:R37"/>
    <mergeCell ref="P38:R39"/>
    <mergeCell ref="S34:V34"/>
    <mergeCell ref="F41:F60"/>
    <mergeCell ref="H55:J55"/>
    <mergeCell ref="H60:J60"/>
    <mergeCell ref="K56:L56"/>
    <mergeCell ref="N57:O57"/>
    <mergeCell ref="N58:O58"/>
    <mergeCell ref="N59:O59"/>
    <mergeCell ref="N60:O60"/>
    <mergeCell ref="N50:O50"/>
    <mergeCell ref="H49:J49"/>
    <mergeCell ref="K47:L49"/>
    <mergeCell ref="N47:O47"/>
    <mergeCell ref="N48:O48"/>
    <mergeCell ref="N49:O49"/>
    <mergeCell ref="N44:O44"/>
    <mergeCell ref="G53:J54"/>
    <mergeCell ref="K51:L51"/>
    <mergeCell ref="N51:O51"/>
    <mergeCell ref="N52:O52"/>
    <mergeCell ref="N53:O53"/>
    <mergeCell ref="H50:J50"/>
    <mergeCell ref="G48:J48"/>
    <mergeCell ref="G58:J59"/>
    <mergeCell ref="N54:O54"/>
    <mergeCell ref="G228:J228"/>
    <mergeCell ref="S122:AO122"/>
    <mergeCell ref="AO115:AP115"/>
    <mergeCell ref="AO116:AP116"/>
    <mergeCell ref="AP121:AR121"/>
    <mergeCell ref="W241:AM241"/>
    <mergeCell ref="G240:J240"/>
    <mergeCell ref="K240:L241"/>
    <mergeCell ref="P227:R227"/>
    <mergeCell ref="X227:AM227"/>
    <mergeCell ref="G229:J229"/>
    <mergeCell ref="P235:R235"/>
    <mergeCell ref="S235:V235"/>
    <mergeCell ref="Q234:R234"/>
    <mergeCell ref="P229:R230"/>
    <mergeCell ref="N229:O229"/>
    <mergeCell ref="N230:O230"/>
    <mergeCell ref="G123:J123"/>
    <mergeCell ref="G127:J127"/>
    <mergeCell ref="T125:AB125"/>
    <mergeCell ref="N126:O126"/>
    <mergeCell ref="N127:O127"/>
    <mergeCell ref="S124:V124"/>
    <mergeCell ref="P124:R124"/>
    <mergeCell ref="N243:O243"/>
    <mergeCell ref="N55:O55"/>
    <mergeCell ref="P56:R60"/>
    <mergeCell ref="S56:V57"/>
    <mergeCell ref="P51:R55"/>
    <mergeCell ref="P63:R63"/>
    <mergeCell ref="P64:R64"/>
    <mergeCell ref="P98:R98"/>
    <mergeCell ref="P81:R83"/>
    <mergeCell ref="N208:O208"/>
    <mergeCell ref="N209:O209"/>
    <mergeCell ref="N205:O205"/>
    <mergeCell ref="P127:R127"/>
    <mergeCell ref="P128:R128"/>
    <mergeCell ref="P94:R94"/>
    <mergeCell ref="S99:V103"/>
    <mergeCell ref="P125:R125"/>
    <mergeCell ref="P107:V108"/>
    <mergeCell ref="P109:V109"/>
    <mergeCell ref="S105:V106"/>
    <mergeCell ref="S116:V116"/>
    <mergeCell ref="S111:V111"/>
    <mergeCell ref="S112:V112"/>
    <mergeCell ref="P152:V152"/>
    <mergeCell ref="F243:F252"/>
    <mergeCell ref="P240:R240"/>
    <mergeCell ref="S240:AO240"/>
    <mergeCell ref="X215:AH215"/>
    <mergeCell ref="AE217:AL217"/>
    <mergeCell ref="X220:AH220"/>
    <mergeCell ref="AE222:AL222"/>
    <mergeCell ref="X225:AH225"/>
    <mergeCell ref="AI215:AL215"/>
    <mergeCell ref="M240:O241"/>
    <mergeCell ref="AO231:AP231"/>
    <mergeCell ref="AO232:AP232"/>
    <mergeCell ref="N231:O231"/>
    <mergeCell ref="AO242:AP242"/>
    <mergeCell ref="AP239:AR239"/>
    <mergeCell ref="F239:AC239"/>
    <mergeCell ref="F228:F234"/>
    <mergeCell ref="AO227:AP227"/>
    <mergeCell ref="Z250:AF250"/>
    <mergeCell ref="G230:J230"/>
    <mergeCell ref="X228:AM228"/>
    <mergeCell ref="S228:V228"/>
    <mergeCell ref="S229:V230"/>
    <mergeCell ref="G243:J243"/>
    <mergeCell ref="AO203:AP203"/>
    <mergeCell ref="G205:J205"/>
    <mergeCell ref="K202:L205"/>
    <mergeCell ref="AO202:AP202"/>
    <mergeCell ref="M202:O202"/>
    <mergeCell ref="AO204:AP204"/>
    <mergeCell ref="S207:V210"/>
    <mergeCell ref="AI210:AL210"/>
    <mergeCell ref="AO206:AP206"/>
    <mergeCell ref="AB204:AD204"/>
    <mergeCell ref="AO205:AP205"/>
    <mergeCell ref="AJ204:AL204"/>
    <mergeCell ref="G208:J208"/>
    <mergeCell ref="G209:J209"/>
    <mergeCell ref="K207:L207"/>
    <mergeCell ref="AO213:AP213"/>
    <mergeCell ref="AE212:AL212"/>
    <mergeCell ref="AI225:AL225"/>
    <mergeCell ref="AO246:AP246"/>
    <mergeCell ref="Z248:AF248"/>
    <mergeCell ref="AO247:AP247"/>
    <mergeCell ref="AH248:AM248"/>
    <mergeCell ref="AO244:AP244"/>
    <mergeCell ref="AG195:AL195"/>
    <mergeCell ref="AO195:AP195"/>
    <mergeCell ref="AO196:AP196"/>
    <mergeCell ref="AO199:AP199"/>
    <mergeCell ref="AO243:AP243"/>
    <mergeCell ref="AO245:AP245"/>
    <mergeCell ref="AO197:AP197"/>
    <mergeCell ref="AO200:AP200"/>
    <mergeCell ref="X210:AH210"/>
    <mergeCell ref="AN241:AP241"/>
    <mergeCell ref="AO228:AP228"/>
    <mergeCell ref="AO230:AP230"/>
    <mergeCell ref="AO229:AP229"/>
    <mergeCell ref="AO198:AP198"/>
    <mergeCell ref="AO211:AP211"/>
    <mergeCell ref="AH204:AI204"/>
    <mergeCell ref="AO156:AP156"/>
    <mergeCell ref="AO160:AP160"/>
    <mergeCell ref="AO157:AP157"/>
    <mergeCell ref="AO152:AP152"/>
    <mergeCell ref="AB143:AL144"/>
    <mergeCell ref="AO125:AP125"/>
    <mergeCell ref="AO124:AP124"/>
    <mergeCell ref="S138:V138"/>
    <mergeCell ref="S139:V139"/>
    <mergeCell ref="T133:V133"/>
    <mergeCell ref="AO130:AP130"/>
    <mergeCell ref="AO131:AP131"/>
    <mergeCell ref="AO126:AP126"/>
    <mergeCell ref="AO134:AP134"/>
    <mergeCell ref="AO138:AP138"/>
    <mergeCell ref="T134:V134"/>
    <mergeCell ref="AO128:AP128"/>
    <mergeCell ref="AO135:AP135"/>
    <mergeCell ref="AO136:AP136"/>
    <mergeCell ref="AO129:AP129"/>
    <mergeCell ref="AO140:AP140"/>
    <mergeCell ref="AO142:AP142"/>
    <mergeCell ref="AO141:AP141"/>
    <mergeCell ref="AO143:AP143"/>
    <mergeCell ref="AF133:AH133"/>
    <mergeCell ref="P122:R122"/>
    <mergeCell ref="Z19:AL19"/>
    <mergeCell ref="AO127:AP127"/>
    <mergeCell ref="X110:AM111"/>
    <mergeCell ref="AC103:AL103"/>
    <mergeCell ref="AA124:AB124"/>
    <mergeCell ref="AO81:AP81"/>
    <mergeCell ref="AO82:AP82"/>
    <mergeCell ref="AO84:AP84"/>
    <mergeCell ref="AO80:AP80"/>
    <mergeCell ref="AO78:AP78"/>
    <mergeCell ref="AO79:AP79"/>
    <mergeCell ref="AO95:AP95"/>
    <mergeCell ref="AO99:AP99"/>
    <mergeCell ref="AO100:AP100"/>
    <mergeCell ref="AO101:AP101"/>
    <mergeCell ref="AO102:AP102"/>
    <mergeCell ref="Z93:AL93"/>
    <mergeCell ref="X39:Z39"/>
    <mergeCell ref="AA39:AL39"/>
    <mergeCell ref="AO77:AP77"/>
    <mergeCell ref="X49:Z49"/>
    <mergeCell ref="S48:V48"/>
    <mergeCell ref="AO83:AP83"/>
    <mergeCell ref="AO85:AP85"/>
    <mergeCell ref="AO86:AP86"/>
    <mergeCell ref="AO107:AP107"/>
    <mergeCell ref="AO108:AP108"/>
    <mergeCell ref="AO110:AP110"/>
    <mergeCell ref="X106:AM106"/>
    <mergeCell ref="S113:V113"/>
    <mergeCell ref="AF129:AH129"/>
    <mergeCell ref="AO113:AP113"/>
    <mergeCell ref="AO97:AP97"/>
    <mergeCell ref="AO105:AP105"/>
    <mergeCell ref="AO111:AP111"/>
    <mergeCell ref="AO112:AP112"/>
    <mergeCell ref="AO114:AP114"/>
    <mergeCell ref="AO103:AP103"/>
    <mergeCell ref="AO104:AP104"/>
    <mergeCell ref="X116:AM117"/>
    <mergeCell ref="AN123:AP123"/>
    <mergeCell ref="Y101:AL101"/>
    <mergeCell ref="AC104:AL104"/>
    <mergeCell ref="AB105:AL105"/>
  </mergeCells>
  <phoneticPr fontId="1"/>
  <conditionalFormatting sqref="G15:L18">
    <cfRule type="expression" dxfId="28" priority="995">
      <formula>$A$15=FALSE</formula>
    </cfRule>
  </conditionalFormatting>
  <conditionalFormatting sqref="G21:L23">
    <cfRule type="expression" dxfId="27" priority="994">
      <formula>$A$21=FALSE</formula>
    </cfRule>
  </conditionalFormatting>
  <conditionalFormatting sqref="G24:L27">
    <cfRule type="expression" dxfId="26" priority="4">
      <formula>$A$24=FALSE</formula>
    </cfRule>
  </conditionalFormatting>
  <conditionalFormatting sqref="G154:O159">
    <cfRule type="expression" dxfId="25" priority="3">
      <formula>$A$152=FALSE</formula>
    </cfRule>
  </conditionalFormatting>
  <conditionalFormatting sqref="G127:AJ127">
    <cfRule type="expression" dxfId="24" priority="1">
      <formula>$A$124=FALSE</formula>
    </cfRule>
  </conditionalFormatting>
  <conditionalFormatting sqref="G40:AR46">
    <cfRule type="expression" dxfId="23" priority="15">
      <formula>$A$40=FALSE</formula>
    </cfRule>
  </conditionalFormatting>
  <conditionalFormatting sqref="G47:AR50">
    <cfRule type="expression" dxfId="22" priority="16">
      <formula>$A$47=FALSE</formula>
    </cfRule>
  </conditionalFormatting>
  <conditionalFormatting sqref="G51:AR55">
    <cfRule type="expression" dxfId="21" priority="14">
      <formula>$A$51=FALSE</formula>
    </cfRule>
  </conditionalFormatting>
  <conditionalFormatting sqref="G56:AR60">
    <cfRule type="expression" dxfId="20" priority="13">
      <formula>$A$56=FALSE</formula>
    </cfRule>
  </conditionalFormatting>
  <conditionalFormatting sqref="G124:AR126 AN127:AR127 G128:AR128 G129:V129 AI129:AR129 G130:AR132 AN133:AR133 G133:V134 S134:AR134 G135:AR151">
    <cfRule type="expression" dxfId="19" priority="960">
      <formula>$A$124=FALSE</formula>
    </cfRule>
  </conditionalFormatting>
  <conditionalFormatting sqref="G184:AR194">
    <cfRule type="expression" dxfId="18" priority="11">
      <formula>$A$184=FALSE</formula>
    </cfRule>
  </conditionalFormatting>
  <conditionalFormatting sqref="G195:AR201">
    <cfRule type="expression" dxfId="17" priority="10">
      <formula>$A$195=FALSE</formula>
    </cfRule>
  </conditionalFormatting>
  <conditionalFormatting sqref="G202:AR206">
    <cfRule type="expression" dxfId="16" priority="8">
      <formula>$A$202=FALSE</formula>
    </cfRule>
  </conditionalFormatting>
  <conditionalFormatting sqref="G207:AR226">
    <cfRule type="expression" dxfId="15" priority="7">
      <formula>$A$207=FALSE</formula>
    </cfRule>
  </conditionalFormatting>
  <conditionalFormatting sqref="G227:AR237">
    <cfRule type="expression" dxfId="14" priority="6">
      <formula>$A$227=FALSE</formula>
    </cfRule>
  </conditionalFormatting>
  <conditionalFormatting sqref="G242:AR259">
    <cfRule type="expression" dxfId="13" priority="5">
      <formula>$A$242=FALSE</formula>
    </cfRule>
  </conditionalFormatting>
  <conditionalFormatting sqref="Q159:T159">
    <cfRule type="expression" dxfId="12" priority="2">
      <formula>$A$152=FALSE</formula>
    </cfRule>
  </conditionalFormatting>
  <conditionalFormatting sqref="S22:V26 X22:AM26 W23 W26">
    <cfRule type="expression" dxfId="11" priority="972">
      <formula>$A$20=TRUE</formula>
    </cfRule>
  </conditionalFormatting>
  <conditionalFormatting sqref="W152:AA152 AC152:AR152 G152:P153 S153:AR153 S154:AC154 AG154:AR154 S155:AF155 AI155:AR155 S156:AR156 Q157:AR158 W159:AR160 G160:T160 G161:P161 S161:AR164 G162:O164 G165:AR172 G173:S173 W173:AR176 G174:R174 G175:S175 G176:R176 G177:AR179">
    <cfRule type="expression" dxfId="10" priority="12">
      <formula>$A$152=FALSE</formula>
    </cfRule>
  </conditionalFormatting>
  <dataValidations count="15">
    <dataValidation type="list" allowBlank="1" showInputMessage="1" showErrorMessage="1" sqref="Y101" xr:uid="{00000000-0002-0000-0100-000000000000}">
      <formula1>"　,厚さ100ｍｍ以上のベタ基礎,厚さ100ｍｍ以上の防湿コンクリート,厚さ0.1mm以上の防湿フィルム(50mm以上の押え),その他"</formula1>
    </dataValidation>
    <dataValidation type="list" allowBlank="1" showInputMessage="1" showErrorMessage="1" sqref="AI225 AI215 AI210 AI220" xr:uid="{00000000-0002-0000-0100-000001000000}">
      <formula1>"　,２０ ｄB以上,２５ ｄB以上"</formula1>
    </dataValidation>
    <dataValidation type="list" allowBlank="1" showInputMessage="1" showErrorMessage="1" sqref="P248 P254 P242" xr:uid="{00000000-0002-0000-0100-000003000000}">
      <formula1>"1階,2階,3階,　"</formula1>
    </dataValidation>
    <dataValidation type="list" allowBlank="1" showInputMessage="1" showErrorMessage="1" sqref="AE207 AE212 AE217 AE222" xr:uid="{00000000-0002-0000-0100-000004000000}">
      <formula1>"　,T-１未満,T-１以上のサッシ及びドアセット,T-２以上のサッシ及びドアセット,T-３以上のサッシ及びドアセット,T-４以上のサッシ及びドアセット"</formula1>
    </dataValidation>
    <dataValidation type="list" allowBlank="1" showInputMessage="1" showErrorMessage="1" sqref="AJ202 AB204:AB206 AJ204:AJ205" xr:uid="{00000000-0002-0000-0100-000005000000}">
      <formula1>"％以上）,％）"</formula1>
    </dataValidation>
    <dataValidation type="list" allowBlank="1" showInputMessage="1" showErrorMessage="1" sqref="AA124:AB124" xr:uid="{00000000-0002-0000-0100-000006000000}">
      <formula1>"1,2,3,4,5,6,7,8,　"</formula1>
    </dataValidation>
    <dataValidation type="list" allowBlank="1" showInputMessage="1" showErrorMessage="1" sqref="AB140 AB143" xr:uid="{00000000-0002-0000-0100-000007000000}">
      <formula1>結露対策除外規定</formula1>
    </dataValidation>
    <dataValidation type="list" allowBlank="1" showInputMessage="1" showErrorMessage="1" sqref="AB146 AB149" xr:uid="{00000000-0002-0000-0100-000008000000}">
      <formula1>通気層除外規定</formula1>
    </dataValidation>
    <dataValidation type="list" allowBlank="1" showInputMessage="1" showErrorMessage="1" sqref="AC103" xr:uid="{00000000-0002-0000-0100-00000B000000}">
      <formula1>"　,ベタ基礎,厚さ６０ｍｍ以上の土間コンクリート,厚さ0.1mm以上の防湿フィルム,その他"</formula1>
    </dataValidation>
    <dataValidation type="list" allowBlank="1" showInputMessage="1" showErrorMessage="1" sqref="AC104" xr:uid="{00000000-0002-0000-0100-00000C000000}">
      <formula1>"　,ネコ土台(75cm2/m以上の換気性能),換気口（３００cm2以上の換気性能),その他,基礎断熱工法により換気不要"</formula1>
    </dataValidation>
    <dataValidation type="list" allowBlank="1" showInputMessage="1" showErrorMessage="1" sqref="AB105:AL105" xr:uid="{00000000-0002-0000-0100-00000D000000}">
      <formula1>"　,基準に適合した小屋裏換気措置をする,基準以外の小屋裏換気措置をする,小屋裏換気措置を適用しない,その他"</formula1>
    </dataValidation>
    <dataValidation type="list" allowBlank="1" showInputMessage="1" showErrorMessage="1" sqref="AB65" xr:uid="{00000000-0002-0000-0100-00000E000000}">
      <formula1>外壁通気構造</formula1>
    </dataValidation>
    <dataValidation type="list" allowBlank="1" showInputMessage="1" showErrorMessage="1" sqref="AB48" xr:uid="{00000000-0002-0000-0100-00000F000000}">
      <formula1>"　,すべり棒,避難ロープ,避難はしご,避難用タラップ,滑り台,緩降機,避難袋,救助袋,脱出手段なし"</formula1>
    </dataValidation>
    <dataValidation type="list" allowBlank="1" showInputMessage="1" showErrorMessage="1" sqref="AC32" xr:uid="{00000000-0002-0000-0100-000010000000}">
      <formula1>地盤調査方法</formula1>
    </dataValidation>
    <dataValidation type="list" allowBlank="1" showInputMessage="1" showErrorMessage="1" sqref="AC33" xr:uid="{00000000-0002-0000-0100-000011000000}">
      <formula1>地盤改良方法</formula1>
    </dataValidation>
  </dataValidations>
  <pageMargins left="0.70866141732283472" right="0.23622047244094491" top="0.74803149606299213" bottom="0.15748031496062992" header="0.31496062992125984" footer="0.31496062992125984"/>
  <pageSetup paperSize="9" scale="95" orientation="portrait" blackAndWhite="1" r:id="rId1"/>
  <headerFooter>
    <oddFooter>&amp;R&amp;8 2019.04.12</oddFooter>
  </headerFooter>
  <rowBreaks count="5" manualBreakCount="5">
    <brk id="61" min="32" max="43" man="1"/>
    <brk id="120" min="32" max="43" man="1"/>
    <brk id="180" min="32" max="43" man="1"/>
    <brk id="238" min="32" max="43" man="1"/>
    <brk id="334" min="5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4" r:id="rId4" name="Check Box 51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8</xdr:row>
                    <xdr:rowOff>180975</xdr:rowOff>
                  </from>
                  <to>
                    <xdr:col>23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5" name="Check Box 93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9</xdr:row>
                    <xdr:rowOff>180975</xdr:rowOff>
                  </from>
                  <to>
                    <xdr:col>13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6" name="Check Box 93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10</xdr:row>
                    <xdr:rowOff>180975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7" name="Check Box 93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11</xdr:row>
                    <xdr:rowOff>180975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8" name="Check Box 93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</xdr:row>
                    <xdr:rowOff>180975</xdr:rowOff>
                  </from>
                  <to>
                    <xdr:col>13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" name="Check Box 94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9</xdr:row>
                    <xdr:rowOff>180975</xdr:rowOff>
                  </from>
                  <to>
                    <xdr:col>11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10" name="Check Box 94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10</xdr:row>
                    <xdr:rowOff>180975</xdr:rowOff>
                  </from>
                  <to>
                    <xdr:col>11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11" name="Check Box 942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11</xdr:row>
                    <xdr:rowOff>180975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12" name="Check Box 94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8</xdr:row>
                    <xdr:rowOff>180975</xdr:rowOff>
                  </from>
                  <to>
                    <xdr:col>40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13" name="Check Box 94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9</xdr:row>
                    <xdr:rowOff>180975</xdr:rowOff>
                  </from>
                  <to>
                    <xdr:col>40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14" name="Check Box 94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</xdr:row>
                    <xdr:rowOff>180975</xdr:rowOff>
                  </from>
                  <to>
                    <xdr:col>40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15" name="Check Box 94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</xdr:row>
                    <xdr:rowOff>180975</xdr:rowOff>
                  </from>
                  <to>
                    <xdr:col>40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16" name="Check Box 94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</xdr:row>
                    <xdr:rowOff>180975</xdr:rowOff>
                  </from>
                  <to>
                    <xdr:col>40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17" name="Check Box 94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14</xdr:row>
                    <xdr:rowOff>180975</xdr:rowOff>
                  </from>
                  <to>
                    <xdr:col>11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18" name="Check Box 95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15</xdr:row>
                    <xdr:rowOff>180975</xdr:rowOff>
                  </from>
                  <to>
                    <xdr:col>11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19" name="Check Box 951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16</xdr:row>
                    <xdr:rowOff>180975</xdr:rowOff>
                  </from>
                  <to>
                    <xdr:col>11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0" name="Check Box 95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17</xdr:row>
                    <xdr:rowOff>180975</xdr:rowOff>
                  </from>
                  <to>
                    <xdr:col>11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1" name="Check Box 958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18</xdr:row>
                    <xdr:rowOff>180975</xdr:rowOff>
                  </from>
                  <to>
                    <xdr:col>11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2" name="Check Box 959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21</xdr:row>
                    <xdr:rowOff>180975</xdr:rowOff>
                  </from>
                  <to>
                    <xdr:col>11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" name="Check Box 960">
              <controlPr defaultSize="0" print="0" autoFill="0" autoLine="0" autoPict="0">
                <anchor moveWithCells="1">
                  <from>
                    <xdr:col>10</xdr:col>
                    <xdr:colOff>0</xdr:colOff>
                    <xdr:row>24</xdr:row>
                    <xdr:rowOff>180975</xdr:rowOff>
                  </from>
                  <to>
                    <xdr:col>11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4" name="Check Box 96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</xdr:row>
                    <xdr:rowOff>180975</xdr:rowOff>
                  </from>
                  <to>
                    <xdr:col>11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5" name="Check Box 96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23</xdr:row>
                    <xdr:rowOff>180975</xdr:rowOff>
                  </from>
                  <to>
                    <xdr:col>11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6" name="Check Box 963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24</xdr:row>
                    <xdr:rowOff>180975</xdr:rowOff>
                  </from>
                  <to>
                    <xdr:col>7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7" name="Check Box 96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20</xdr:row>
                    <xdr:rowOff>180975</xdr:rowOff>
                  </from>
                  <to>
                    <xdr:col>23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8" name="Check Box 96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180975</xdr:rowOff>
                  </from>
                  <to>
                    <xdr:col>23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9" name="Check Box 96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23</xdr:row>
                    <xdr:rowOff>180975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0" name="Check Box 97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25</xdr:row>
                    <xdr:rowOff>180975</xdr:rowOff>
                  </from>
                  <to>
                    <xdr:col>40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" name="Check Box 97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180975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2" name="Check Box 97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26</xdr:row>
                    <xdr:rowOff>180975</xdr:rowOff>
                  </from>
                  <to>
                    <xdr:col>40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3" name="Check Box 97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180975</xdr:rowOff>
                  </from>
                  <to>
                    <xdr:col>23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4" name="Check Box 97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27</xdr:row>
                    <xdr:rowOff>180975</xdr:rowOff>
                  </from>
                  <to>
                    <xdr:col>23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5" name="Check Box 97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</xdr:row>
                    <xdr:rowOff>180975</xdr:rowOff>
                  </from>
                  <to>
                    <xdr:col>23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6" name="Check Box 97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30</xdr:row>
                    <xdr:rowOff>180975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7" name="Check Box 97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180975</xdr:rowOff>
                  </from>
                  <to>
                    <xdr:col>23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8" name="Check Box 97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26</xdr:row>
                    <xdr:rowOff>180975</xdr:rowOff>
                  </from>
                  <to>
                    <xdr:col>13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9" name="Check Box 98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27</xdr:row>
                    <xdr:rowOff>180975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40" name="Check Box 98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28</xdr:row>
                    <xdr:rowOff>180975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41" name="Check Box 98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29</xdr:row>
                    <xdr:rowOff>180975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42" name="Check Box 98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32</xdr:row>
                    <xdr:rowOff>180975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43" name="Check Box 98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33</xdr:row>
                    <xdr:rowOff>180975</xdr:rowOff>
                  </from>
                  <to>
                    <xdr:col>13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44" name="Check Box 98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34</xdr:row>
                    <xdr:rowOff>180975</xdr:rowOff>
                  </from>
                  <to>
                    <xdr:col>13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45" name="Check Box 98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35</xdr:row>
                    <xdr:rowOff>180975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46" name="Check Box 98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39</xdr:row>
                    <xdr:rowOff>180975</xdr:rowOff>
                  </from>
                  <to>
                    <xdr:col>13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47" name="Check Box 98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40</xdr:row>
                    <xdr:rowOff>180975</xdr:rowOff>
                  </from>
                  <to>
                    <xdr:col>13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48" name="Check Box 98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41</xdr:row>
                    <xdr:rowOff>180975</xdr:rowOff>
                  </from>
                  <to>
                    <xdr:col>13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49" name="Check Box 99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42</xdr:row>
                    <xdr:rowOff>180975</xdr:rowOff>
                  </from>
                  <to>
                    <xdr:col>13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50" name="Check Box 99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48</xdr:row>
                    <xdr:rowOff>180975</xdr:rowOff>
                  </from>
                  <to>
                    <xdr:col>13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51" name="Check Box 99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47</xdr:row>
                    <xdr:rowOff>180975</xdr:rowOff>
                  </from>
                  <to>
                    <xdr:col>13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52" name="Check Box 99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46</xdr:row>
                    <xdr:rowOff>180975</xdr:rowOff>
                  </from>
                  <to>
                    <xdr:col>13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53" name="Check Box 99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45</xdr:row>
                    <xdr:rowOff>180975</xdr:rowOff>
                  </from>
                  <to>
                    <xdr:col>13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54" name="Check Box 99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49</xdr:row>
                    <xdr:rowOff>180975</xdr:rowOff>
                  </from>
                  <to>
                    <xdr:col>13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55" name="Check Box 99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50</xdr:row>
                    <xdr:rowOff>180975</xdr:rowOff>
                  </from>
                  <to>
                    <xdr:col>13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56" name="Check Box 99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51</xdr:row>
                    <xdr:rowOff>180975</xdr:rowOff>
                  </from>
                  <to>
                    <xdr:col>13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57" name="Check Box 99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52</xdr:row>
                    <xdr:rowOff>180975</xdr:rowOff>
                  </from>
                  <to>
                    <xdr:col>13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58" name="Check Box 100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55</xdr:row>
                    <xdr:rowOff>180975</xdr:rowOff>
                  </from>
                  <to>
                    <xdr:col>13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59" name="Check Box 100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56</xdr:row>
                    <xdr:rowOff>180975</xdr:rowOff>
                  </from>
                  <to>
                    <xdr:col>13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60" name="Check Box 100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57</xdr:row>
                    <xdr:rowOff>180975</xdr:rowOff>
                  </from>
                  <to>
                    <xdr:col>13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61" name="Check Box 100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58</xdr:row>
                    <xdr:rowOff>180975</xdr:rowOff>
                  </from>
                  <to>
                    <xdr:col>13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62" name="Check Box 1004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48</xdr:row>
                    <xdr:rowOff>180975</xdr:rowOff>
                  </from>
                  <to>
                    <xdr:col>7</xdr:col>
                    <xdr:colOff>114300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63" name="Check Box 1005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53</xdr:row>
                    <xdr:rowOff>180975</xdr:rowOff>
                  </from>
                  <to>
                    <xdr:col>7</xdr:col>
                    <xdr:colOff>114300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64" name="Check Box 1006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58</xdr:row>
                    <xdr:rowOff>180975</xdr:rowOff>
                  </from>
                  <to>
                    <xdr:col>7</xdr:col>
                    <xdr:colOff>114300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65" name="Check Box 100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39</xdr:row>
                    <xdr:rowOff>180975</xdr:rowOff>
                  </from>
                  <to>
                    <xdr:col>11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66" name="Check Box 100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40</xdr:row>
                    <xdr:rowOff>180975</xdr:rowOff>
                  </from>
                  <to>
                    <xdr:col>11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67" name="Check Box 100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41</xdr:row>
                    <xdr:rowOff>180975</xdr:rowOff>
                  </from>
                  <to>
                    <xdr:col>11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68" name="Check Box 101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42</xdr:row>
                    <xdr:rowOff>180975</xdr:rowOff>
                  </from>
                  <to>
                    <xdr:col>11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69" name="Check Box 101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50</xdr:row>
                    <xdr:rowOff>180975</xdr:rowOff>
                  </from>
                  <to>
                    <xdr:col>11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70" name="Check Box 101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51</xdr:row>
                    <xdr:rowOff>180975</xdr:rowOff>
                  </from>
                  <to>
                    <xdr:col>11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71" name="Check Box 1013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51</xdr:row>
                    <xdr:rowOff>180975</xdr:rowOff>
                  </from>
                  <to>
                    <xdr:col>11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72" name="Check Box 101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52</xdr:row>
                    <xdr:rowOff>180975</xdr:rowOff>
                  </from>
                  <to>
                    <xdr:col>11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73" name="Check Box 101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55</xdr:row>
                    <xdr:rowOff>180975</xdr:rowOff>
                  </from>
                  <to>
                    <xdr:col>11</xdr:col>
                    <xdr:colOff>104775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74" name="Check Box 1016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56</xdr:row>
                    <xdr:rowOff>180975</xdr:rowOff>
                  </from>
                  <to>
                    <xdr:col>11</xdr:col>
                    <xdr:colOff>104775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75" name="Check Box 101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57</xdr:row>
                    <xdr:rowOff>180975</xdr:rowOff>
                  </from>
                  <to>
                    <xdr:col>11</xdr:col>
                    <xdr:colOff>104775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76" name="Check Box 101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58</xdr:row>
                    <xdr:rowOff>180975</xdr:rowOff>
                  </from>
                  <to>
                    <xdr:col>11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77" name="Check Box 101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34</xdr:row>
                    <xdr:rowOff>180975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78" name="Check Box 102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180975</xdr:rowOff>
                  </from>
                  <to>
                    <xdr:col>23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79" name="Check Box 102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36</xdr:row>
                    <xdr:rowOff>180975</xdr:rowOff>
                  </from>
                  <to>
                    <xdr:col>23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80" name="Check Box 102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37</xdr:row>
                    <xdr:rowOff>180975</xdr:rowOff>
                  </from>
                  <to>
                    <xdr:col>23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81" name="Check Box 102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45</xdr:row>
                    <xdr:rowOff>180975</xdr:rowOff>
                  </from>
                  <to>
                    <xdr:col>23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" r:id="rId82" name="Check Box 102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46</xdr:row>
                    <xdr:rowOff>180975</xdr:rowOff>
                  </from>
                  <to>
                    <xdr:col>23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" r:id="rId83" name="Check Box 102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47</xdr:row>
                    <xdr:rowOff>180975</xdr:rowOff>
                  </from>
                  <to>
                    <xdr:col>23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84" name="Check Box 102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53</xdr:row>
                    <xdr:rowOff>180975</xdr:rowOff>
                  </from>
                  <to>
                    <xdr:col>23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85" name="Check Box 102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58</xdr:row>
                    <xdr:rowOff>180975</xdr:rowOff>
                  </from>
                  <to>
                    <xdr:col>23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6" name="Check Box 102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39</xdr:row>
                    <xdr:rowOff>180975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7" name="Check Box 1029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41</xdr:row>
                    <xdr:rowOff>180975</xdr:rowOff>
                  </from>
                  <to>
                    <xdr:col>24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8" name="Check Box 1030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180975</xdr:rowOff>
                  </from>
                  <to>
                    <xdr:col>24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9" name="Check Box 1031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180975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90" name="Check Box 1033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180975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91" name="Check Box 1034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32</xdr:row>
                    <xdr:rowOff>180975</xdr:rowOff>
                  </from>
                  <to>
                    <xdr:col>26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92" name="Check Box 1035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33</xdr:row>
                    <xdr:rowOff>180975</xdr:rowOff>
                  </from>
                  <to>
                    <xdr:col>28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93" name="Check Box 1036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39</xdr:row>
                    <xdr:rowOff>180975</xdr:rowOff>
                  </from>
                  <to>
                    <xdr:col>27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94" name="Check Box 1037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32</xdr:row>
                    <xdr:rowOff>180975</xdr:rowOff>
                  </from>
                  <to>
                    <xdr:col>29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95" name="Check Box 103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180975</xdr:rowOff>
                  </from>
                  <to>
                    <xdr:col>30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96" name="Check Box 1039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180975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97" name="Check Box 1040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39</xdr:row>
                    <xdr:rowOff>180975</xdr:rowOff>
                  </from>
                  <to>
                    <xdr:col>30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98" name="Check Box 1041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50</xdr:row>
                    <xdr:rowOff>180975</xdr:rowOff>
                  </from>
                  <to>
                    <xdr:col>28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99" name="Check Box 1042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51</xdr:row>
                    <xdr:rowOff>180975</xdr:rowOff>
                  </from>
                  <to>
                    <xdr:col>28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00" name="Check Box 1045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180975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01" name="Check Box 104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180975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02" name="Check Box 1047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180975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03" name="Check Box 104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180975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04" name="Check Box 1049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50</xdr:row>
                    <xdr:rowOff>180975</xdr:rowOff>
                  </from>
                  <to>
                    <xdr:col>32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05" name="Check Box 1051">
              <controlPr defaultSize="0" print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180975</xdr:rowOff>
                  </from>
                  <to>
                    <xdr:col>34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06" name="Check Box 1052">
              <controlPr defaultSize="0" print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180975</xdr:rowOff>
                  </from>
                  <to>
                    <xdr:col>34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107" name="Check Box 1053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180975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08" name="Check Box 1054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180975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09" name="Check Box 105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32</xdr:row>
                    <xdr:rowOff>180975</xdr:rowOff>
                  </from>
                  <to>
                    <xdr:col>40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10" name="Check Box 105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33</xdr:row>
                    <xdr:rowOff>180975</xdr:rowOff>
                  </from>
                  <to>
                    <xdr:col>40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11" name="Check Box 105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34</xdr:row>
                    <xdr:rowOff>180975</xdr:rowOff>
                  </from>
                  <to>
                    <xdr:col>40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12" name="Check Box 105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35</xdr:row>
                    <xdr:rowOff>180975</xdr:rowOff>
                  </from>
                  <to>
                    <xdr:col>40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3" name="Check Box 105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38</xdr:row>
                    <xdr:rowOff>180975</xdr:rowOff>
                  </from>
                  <to>
                    <xdr:col>40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14" name="Check Box 106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39</xdr:row>
                    <xdr:rowOff>180975</xdr:rowOff>
                  </from>
                  <to>
                    <xdr:col>40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15" name="Check Box 106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40</xdr:row>
                    <xdr:rowOff>180975</xdr:rowOff>
                  </from>
                  <to>
                    <xdr:col>40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16" name="Check Box 106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41</xdr:row>
                    <xdr:rowOff>180975</xdr:rowOff>
                  </from>
                  <to>
                    <xdr:col>40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17" name="Check Box 106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45</xdr:row>
                    <xdr:rowOff>180975</xdr:rowOff>
                  </from>
                  <to>
                    <xdr:col>40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18" name="Check Box 106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46</xdr:row>
                    <xdr:rowOff>180975</xdr:rowOff>
                  </from>
                  <to>
                    <xdr:col>40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19" name="Check Box 106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47</xdr:row>
                    <xdr:rowOff>180975</xdr:rowOff>
                  </from>
                  <to>
                    <xdr:col>40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20" name="Check Box 106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49</xdr:row>
                    <xdr:rowOff>180975</xdr:rowOff>
                  </from>
                  <to>
                    <xdr:col>40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21" name="Check Box 106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50</xdr:row>
                    <xdr:rowOff>180975</xdr:rowOff>
                  </from>
                  <to>
                    <xdr:col>40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122" name="Check Box 106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51</xdr:row>
                    <xdr:rowOff>180975</xdr:rowOff>
                  </from>
                  <to>
                    <xdr:col>40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123" name="Check Box 1069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180975</xdr:rowOff>
                  </from>
                  <to>
                    <xdr:col>35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24" name="Check Box 1070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55</xdr:row>
                    <xdr:rowOff>180975</xdr:rowOff>
                  </from>
                  <to>
                    <xdr:col>35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25" name="Check Box 1071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56</xdr:row>
                    <xdr:rowOff>180975</xdr:rowOff>
                  </from>
                  <to>
                    <xdr:col>35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26" name="Check Box 1072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57</xdr:row>
                    <xdr:rowOff>180975</xdr:rowOff>
                  </from>
                  <to>
                    <xdr:col>35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27" name="Check Box 107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53</xdr:row>
                    <xdr:rowOff>180975</xdr:rowOff>
                  </from>
                  <to>
                    <xdr:col>40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28" name="Check Box 107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54</xdr:row>
                    <xdr:rowOff>180975</xdr:rowOff>
                  </from>
                  <to>
                    <xdr:col>40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29" name="Check Box 107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55</xdr:row>
                    <xdr:rowOff>180975</xdr:rowOff>
                  </from>
                  <to>
                    <xdr:col>40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30" name="Check Box 107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56</xdr:row>
                    <xdr:rowOff>180975</xdr:rowOff>
                  </from>
                  <to>
                    <xdr:col>40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31" name="Check Box 107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57</xdr:row>
                    <xdr:rowOff>180975</xdr:rowOff>
                  </from>
                  <to>
                    <xdr:col>40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32" name="Check Box 107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58</xdr:row>
                    <xdr:rowOff>180975</xdr:rowOff>
                  </from>
                  <to>
                    <xdr:col>40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33" name="Check Box 107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64</xdr:row>
                    <xdr:rowOff>180975</xdr:rowOff>
                  </from>
                  <to>
                    <xdr:col>11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134" name="Check Box 108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65</xdr:row>
                    <xdr:rowOff>180975</xdr:rowOff>
                  </from>
                  <to>
                    <xdr:col>11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135" name="Check Box 108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65</xdr:row>
                    <xdr:rowOff>180975</xdr:rowOff>
                  </from>
                  <to>
                    <xdr:col>11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136" name="Check Box 108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66</xdr:row>
                    <xdr:rowOff>180975</xdr:rowOff>
                  </from>
                  <to>
                    <xdr:col>11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137" name="Check Box 108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64</xdr:row>
                    <xdr:rowOff>180975</xdr:rowOff>
                  </from>
                  <to>
                    <xdr:col>13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138" name="Check Box 108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65</xdr:row>
                    <xdr:rowOff>180975</xdr:rowOff>
                  </from>
                  <to>
                    <xdr:col>13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139" name="Check Box 108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66</xdr:row>
                    <xdr:rowOff>180975</xdr:rowOff>
                  </from>
                  <to>
                    <xdr:col>13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140" name="Check Box 108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67</xdr:row>
                    <xdr:rowOff>180975</xdr:rowOff>
                  </from>
                  <to>
                    <xdr:col>13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141" name="Check Box 110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63</xdr:row>
                    <xdr:rowOff>180975</xdr:rowOff>
                  </from>
                  <to>
                    <xdr:col>40</xdr:col>
                    <xdr:colOff>95250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142" name="Check Box 110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64</xdr:row>
                    <xdr:rowOff>180975</xdr:rowOff>
                  </from>
                  <to>
                    <xdr:col>40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143" name="Check Box 110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65</xdr:row>
                    <xdr:rowOff>180975</xdr:rowOff>
                  </from>
                  <to>
                    <xdr:col>40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144" name="Check Box 110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66</xdr:row>
                    <xdr:rowOff>180975</xdr:rowOff>
                  </from>
                  <to>
                    <xdr:col>40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145" name="Check Box 110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67</xdr:row>
                    <xdr:rowOff>180975</xdr:rowOff>
                  </from>
                  <to>
                    <xdr:col>40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146" name="Check Box 110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68</xdr:row>
                    <xdr:rowOff>180975</xdr:rowOff>
                  </from>
                  <to>
                    <xdr:col>40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147" name="Check Box 110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69</xdr:row>
                    <xdr:rowOff>180975</xdr:rowOff>
                  </from>
                  <to>
                    <xdr:col>40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148" name="Check Box 110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70</xdr:row>
                    <xdr:rowOff>180975</xdr:rowOff>
                  </from>
                  <to>
                    <xdr:col>40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49" name="Check Box 112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97</xdr:row>
                    <xdr:rowOff>180975</xdr:rowOff>
                  </from>
                  <to>
                    <xdr:col>40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50" name="Check Box 112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98</xdr:row>
                    <xdr:rowOff>180975</xdr:rowOff>
                  </from>
                  <to>
                    <xdr:col>40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151" name="Check Box 112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99</xdr:row>
                    <xdr:rowOff>180975</xdr:rowOff>
                  </from>
                  <to>
                    <xdr:col>40</xdr:col>
                    <xdr:colOff>95250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152" name="Check Box 112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100</xdr:row>
                    <xdr:rowOff>180975</xdr:rowOff>
                  </from>
                  <to>
                    <xdr:col>40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153" name="Check Box 112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101</xdr:row>
                    <xdr:rowOff>180975</xdr:rowOff>
                  </from>
                  <to>
                    <xdr:col>40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154" name="Check Box 112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102</xdr:row>
                    <xdr:rowOff>180975</xdr:rowOff>
                  </from>
                  <to>
                    <xdr:col>40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155" name="Check Box 113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103</xdr:row>
                    <xdr:rowOff>180975</xdr:rowOff>
                  </from>
                  <to>
                    <xdr:col>40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156" name="Check Box 113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107</xdr:row>
                    <xdr:rowOff>180975</xdr:rowOff>
                  </from>
                  <to>
                    <xdr:col>40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157" name="Check Box 113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108</xdr:row>
                    <xdr:rowOff>180975</xdr:rowOff>
                  </from>
                  <to>
                    <xdr:col>40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58" name="Check Box 113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109</xdr:row>
                    <xdr:rowOff>180975</xdr:rowOff>
                  </from>
                  <to>
                    <xdr:col>40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59" name="Check Box 113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110</xdr:row>
                    <xdr:rowOff>180975</xdr:rowOff>
                  </from>
                  <to>
                    <xdr:col>40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160" name="Check Box 113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111</xdr:row>
                    <xdr:rowOff>180975</xdr:rowOff>
                  </from>
                  <to>
                    <xdr:col>40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161" name="Check Box 113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112</xdr:row>
                    <xdr:rowOff>180975</xdr:rowOff>
                  </from>
                  <to>
                    <xdr:col>40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62" name="Check Box 113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113</xdr:row>
                    <xdr:rowOff>180975</xdr:rowOff>
                  </from>
                  <to>
                    <xdr:col>40</xdr:col>
                    <xdr:colOff>95250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63" name="Check Box 114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114</xdr:row>
                    <xdr:rowOff>180975</xdr:rowOff>
                  </from>
                  <to>
                    <xdr:col>40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64" name="Check Box 114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109</xdr:row>
                    <xdr:rowOff>180975</xdr:rowOff>
                  </from>
                  <to>
                    <xdr:col>11</xdr:col>
                    <xdr:colOff>104775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65" name="Check Box 114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110</xdr:row>
                    <xdr:rowOff>180975</xdr:rowOff>
                  </from>
                  <to>
                    <xdr:col>11</xdr:col>
                    <xdr:colOff>104775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66" name="Check Box 1143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110</xdr:row>
                    <xdr:rowOff>180975</xdr:rowOff>
                  </from>
                  <to>
                    <xdr:col>11</xdr:col>
                    <xdr:colOff>104775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67" name="Check Box 114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111</xdr:row>
                    <xdr:rowOff>180975</xdr:rowOff>
                  </from>
                  <to>
                    <xdr:col>11</xdr:col>
                    <xdr:colOff>104775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68" name="Check Box 114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111</xdr:row>
                    <xdr:rowOff>180975</xdr:rowOff>
                  </from>
                  <to>
                    <xdr:col>11</xdr:col>
                    <xdr:colOff>104775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69" name="Check Box 114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109</xdr:row>
                    <xdr:rowOff>180975</xdr:rowOff>
                  </from>
                  <to>
                    <xdr:col>13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70" name="Check Box 114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110</xdr:row>
                    <xdr:rowOff>180975</xdr:rowOff>
                  </from>
                  <to>
                    <xdr:col>13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71" name="Check Box 114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111</xdr:row>
                    <xdr:rowOff>180975</xdr:rowOff>
                  </from>
                  <to>
                    <xdr:col>13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72" name="Check Box 114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112</xdr:row>
                    <xdr:rowOff>180975</xdr:rowOff>
                  </from>
                  <to>
                    <xdr:col>13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73" name="Check Box 116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97</xdr:row>
                    <xdr:rowOff>180975</xdr:rowOff>
                  </from>
                  <to>
                    <xdr:col>23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74" name="Check Box 116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100</xdr:row>
                    <xdr:rowOff>180975</xdr:rowOff>
                  </from>
                  <to>
                    <xdr:col>23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75" name="Check Box 116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102</xdr:row>
                    <xdr:rowOff>180975</xdr:rowOff>
                  </from>
                  <to>
                    <xdr:col>23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76" name="Check Box 116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103</xdr:row>
                    <xdr:rowOff>180975</xdr:rowOff>
                  </from>
                  <to>
                    <xdr:col>23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2" r:id="rId177" name="Check Box 119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107</xdr:row>
                    <xdr:rowOff>180975</xdr:rowOff>
                  </from>
                  <to>
                    <xdr:col>23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7" r:id="rId178" name="Check Box 119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108</xdr:row>
                    <xdr:rowOff>180975</xdr:rowOff>
                  </from>
                  <to>
                    <xdr:col>23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8" r:id="rId179" name="Check Box 120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110</xdr:row>
                    <xdr:rowOff>180975</xdr:rowOff>
                  </from>
                  <to>
                    <xdr:col>23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9" r:id="rId180" name="Check Box 120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112</xdr:row>
                    <xdr:rowOff>180975</xdr:rowOff>
                  </from>
                  <to>
                    <xdr:col>23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0" r:id="rId181" name="Check Box 120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114</xdr:row>
                    <xdr:rowOff>180975</xdr:rowOff>
                  </from>
                  <to>
                    <xdr:col>23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1" r:id="rId182" name="Check Box 120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116</xdr:row>
                    <xdr:rowOff>180975</xdr:rowOff>
                  </from>
                  <to>
                    <xdr:col>23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2" r:id="rId183" name="Check Box 120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111</xdr:row>
                    <xdr:rowOff>180975</xdr:rowOff>
                  </from>
                  <to>
                    <xdr:col>23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3" r:id="rId184" name="Check Box 120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113</xdr:row>
                    <xdr:rowOff>180975</xdr:rowOff>
                  </from>
                  <to>
                    <xdr:col>23</xdr:col>
                    <xdr:colOff>95250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8" r:id="rId185" name="Check Box 1220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123</xdr:row>
                    <xdr:rowOff>171450</xdr:rowOff>
                  </from>
                  <to>
                    <xdr:col>19</xdr:col>
                    <xdr:colOff>104775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9" r:id="rId186" name="Check Box 1221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132</xdr:row>
                    <xdr:rowOff>180975</xdr:rowOff>
                  </from>
                  <to>
                    <xdr:col>19</xdr:col>
                    <xdr:colOff>104775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0" r:id="rId187" name="Check Box 1222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126</xdr:row>
                    <xdr:rowOff>180975</xdr:rowOff>
                  </from>
                  <to>
                    <xdr:col>24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1" r:id="rId188" name="Check Box 1223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130</xdr:row>
                    <xdr:rowOff>180975</xdr:rowOff>
                  </from>
                  <to>
                    <xdr:col>24</xdr:col>
                    <xdr:colOff>95250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3" r:id="rId189" name="Check Box 122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122</xdr:row>
                    <xdr:rowOff>180975</xdr:rowOff>
                  </from>
                  <to>
                    <xdr:col>40</xdr:col>
                    <xdr:colOff>95250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190" name="Check Box 122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123</xdr:row>
                    <xdr:rowOff>180975</xdr:rowOff>
                  </from>
                  <to>
                    <xdr:col>40</xdr:col>
                    <xdr:colOff>95250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191" name="Check Box 122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124</xdr:row>
                    <xdr:rowOff>180975</xdr:rowOff>
                  </from>
                  <to>
                    <xdr:col>40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6" r:id="rId192" name="Check Box 122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125</xdr:row>
                    <xdr:rowOff>180975</xdr:rowOff>
                  </from>
                  <to>
                    <xdr:col>40</xdr:col>
                    <xdr:colOff>95250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" r:id="rId193" name="Check Box 122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126</xdr:row>
                    <xdr:rowOff>180975</xdr:rowOff>
                  </from>
                  <to>
                    <xdr:col>40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" r:id="rId194" name="Check Box 123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127</xdr:row>
                    <xdr:rowOff>180975</xdr:rowOff>
                  </from>
                  <to>
                    <xdr:col>40</xdr:col>
                    <xdr:colOff>95250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" r:id="rId195" name="Check Box 123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128</xdr:row>
                    <xdr:rowOff>180975</xdr:rowOff>
                  </from>
                  <to>
                    <xdr:col>40</xdr:col>
                    <xdr:colOff>95250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" r:id="rId196" name="Check Box 123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129</xdr:row>
                    <xdr:rowOff>180975</xdr:rowOff>
                  </from>
                  <to>
                    <xdr:col>40</xdr:col>
                    <xdr:colOff>95250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" r:id="rId197" name="Check Box 123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131</xdr:row>
                    <xdr:rowOff>180975</xdr:rowOff>
                  </from>
                  <to>
                    <xdr:col>40</xdr:col>
                    <xdr:colOff>95250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" r:id="rId198" name="Check Box 123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132</xdr:row>
                    <xdr:rowOff>180975</xdr:rowOff>
                  </from>
                  <to>
                    <xdr:col>40</xdr:col>
                    <xdr:colOff>95250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" r:id="rId199" name="Check Box 123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133</xdr:row>
                    <xdr:rowOff>180975</xdr:rowOff>
                  </from>
                  <to>
                    <xdr:col>40</xdr:col>
                    <xdr:colOff>95250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7" r:id="rId200" name="Check Box 1249">
              <controlPr defaultSize="0" print="0" autoFill="0" autoLine="0" autoPict="0">
                <anchor moveWithCells="1">
                  <from>
                    <xdr:col>35</xdr:col>
                    <xdr:colOff>0</xdr:colOff>
                    <xdr:row>136</xdr:row>
                    <xdr:rowOff>180975</xdr:rowOff>
                  </from>
                  <to>
                    <xdr:col>37</xdr:col>
                    <xdr:colOff>57150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8" r:id="rId201" name="Check Box 125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137</xdr:row>
                    <xdr:rowOff>180975</xdr:rowOff>
                  </from>
                  <to>
                    <xdr:col>23</xdr:col>
                    <xdr:colOff>95250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9" r:id="rId202" name="Check Box 125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138</xdr:row>
                    <xdr:rowOff>180975</xdr:rowOff>
                  </from>
                  <to>
                    <xdr:col>23</xdr:col>
                    <xdr:colOff>95250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1" r:id="rId203" name="Check Box 1253">
              <controlPr defaultSize="0" print="0" autoFill="0" autoLine="0" autoPict="0">
                <anchor moveWithCells="1">
                  <from>
                    <xdr:col>39</xdr:col>
                    <xdr:colOff>0</xdr:colOff>
                    <xdr:row>137</xdr:row>
                    <xdr:rowOff>9525</xdr:rowOff>
                  </from>
                  <to>
                    <xdr:col>40</xdr:col>
                    <xdr:colOff>104775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2" r:id="rId204" name="Check Box 1254">
              <controlPr defaultSize="0" print="0" autoFill="0" autoLine="0" autoPict="0">
                <anchor moveWithCells="1">
                  <from>
                    <xdr:col>39</xdr:col>
                    <xdr:colOff>0</xdr:colOff>
                    <xdr:row>138</xdr:row>
                    <xdr:rowOff>0</xdr:rowOff>
                  </from>
                  <to>
                    <xdr:col>40</xdr:col>
                    <xdr:colOff>104775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3" r:id="rId205" name="Check Box 125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138</xdr:row>
                    <xdr:rowOff>180975</xdr:rowOff>
                  </from>
                  <to>
                    <xdr:col>40</xdr:col>
                    <xdr:colOff>95250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4" r:id="rId206" name="Check Box 125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139</xdr:row>
                    <xdr:rowOff>180975</xdr:rowOff>
                  </from>
                  <to>
                    <xdr:col>40</xdr:col>
                    <xdr:colOff>95250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5" r:id="rId207" name="Check Box 125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140</xdr:row>
                    <xdr:rowOff>180975</xdr:rowOff>
                  </from>
                  <to>
                    <xdr:col>40</xdr:col>
                    <xdr:colOff>95250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6" r:id="rId208" name="Check Box 125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141</xdr:row>
                    <xdr:rowOff>180975</xdr:rowOff>
                  </from>
                  <to>
                    <xdr:col>40</xdr:col>
                    <xdr:colOff>95250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7" r:id="rId209" name="Check Box 125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142</xdr:row>
                    <xdr:rowOff>180975</xdr:rowOff>
                  </from>
                  <to>
                    <xdr:col>40</xdr:col>
                    <xdr:colOff>95250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8" r:id="rId210" name="Check Box 126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143</xdr:row>
                    <xdr:rowOff>180975</xdr:rowOff>
                  </from>
                  <to>
                    <xdr:col>40</xdr:col>
                    <xdr:colOff>95250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9" r:id="rId211" name="Check Box 126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140</xdr:row>
                    <xdr:rowOff>180975</xdr:rowOff>
                  </from>
                  <to>
                    <xdr:col>23</xdr:col>
                    <xdr:colOff>95250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0" r:id="rId212" name="Check Box 126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141</xdr:row>
                    <xdr:rowOff>180975</xdr:rowOff>
                  </from>
                  <to>
                    <xdr:col>23</xdr:col>
                    <xdr:colOff>95250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1" r:id="rId213" name="Check Box 126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143</xdr:row>
                    <xdr:rowOff>180975</xdr:rowOff>
                  </from>
                  <to>
                    <xdr:col>23</xdr:col>
                    <xdr:colOff>95250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2" r:id="rId214" name="Check Box 126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144</xdr:row>
                    <xdr:rowOff>180975</xdr:rowOff>
                  </from>
                  <to>
                    <xdr:col>23</xdr:col>
                    <xdr:colOff>95250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3" r:id="rId215" name="Check Box 126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146</xdr:row>
                    <xdr:rowOff>180975</xdr:rowOff>
                  </from>
                  <to>
                    <xdr:col>23</xdr:col>
                    <xdr:colOff>95250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4" r:id="rId216" name="Check Box 126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147</xdr:row>
                    <xdr:rowOff>180975</xdr:rowOff>
                  </from>
                  <to>
                    <xdr:col>23</xdr:col>
                    <xdr:colOff>95250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6" r:id="rId217" name="Check Box 1268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149</xdr:row>
                    <xdr:rowOff>180975</xdr:rowOff>
                  </from>
                  <to>
                    <xdr:col>19</xdr:col>
                    <xdr:colOff>104775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9" r:id="rId218" name="Check Box 1271">
              <controlPr defaultSize="0" print="0" autoFill="0" autoLine="0" autoPict="0">
                <anchor moveWithCells="1">
                  <from>
                    <xdr:col>32</xdr:col>
                    <xdr:colOff>190500</xdr:colOff>
                    <xdr:row>149</xdr:row>
                    <xdr:rowOff>180975</xdr:rowOff>
                  </from>
                  <to>
                    <xdr:col>34</xdr:col>
                    <xdr:colOff>95250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0" r:id="rId219" name="Check Box 1272">
              <controlPr defaultSize="0" print="0" autoFill="0" autoLine="0" autoPict="0">
                <anchor moveWithCells="1">
                  <from>
                    <xdr:col>32</xdr:col>
                    <xdr:colOff>190500</xdr:colOff>
                    <xdr:row>149</xdr:row>
                    <xdr:rowOff>180975</xdr:rowOff>
                  </from>
                  <to>
                    <xdr:col>34</xdr:col>
                    <xdr:colOff>95250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2" r:id="rId220" name="Check Box 127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151</xdr:row>
                    <xdr:rowOff>180975</xdr:rowOff>
                  </from>
                  <to>
                    <xdr:col>13</xdr:col>
                    <xdr:colOff>95250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3" r:id="rId221" name="Check Box 127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152</xdr:row>
                    <xdr:rowOff>180975</xdr:rowOff>
                  </from>
                  <to>
                    <xdr:col>13</xdr:col>
                    <xdr:colOff>95250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4" r:id="rId222" name="Check Box 127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153</xdr:row>
                    <xdr:rowOff>180975</xdr:rowOff>
                  </from>
                  <to>
                    <xdr:col>13</xdr:col>
                    <xdr:colOff>95250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5" r:id="rId223" name="Check Box 127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154</xdr:row>
                    <xdr:rowOff>180975</xdr:rowOff>
                  </from>
                  <to>
                    <xdr:col>13</xdr:col>
                    <xdr:colOff>95250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6" r:id="rId224" name="Check Box 1278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151</xdr:row>
                    <xdr:rowOff>180975</xdr:rowOff>
                  </from>
                  <to>
                    <xdr:col>11</xdr:col>
                    <xdr:colOff>104775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1" r:id="rId225" name="Check Box 128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150</xdr:row>
                    <xdr:rowOff>180975</xdr:rowOff>
                  </from>
                  <to>
                    <xdr:col>40</xdr:col>
                    <xdr:colOff>95250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2" r:id="rId226" name="Check Box 128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151</xdr:row>
                    <xdr:rowOff>180975</xdr:rowOff>
                  </from>
                  <to>
                    <xdr:col>40</xdr:col>
                    <xdr:colOff>95250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3" r:id="rId227" name="Check Box 128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152</xdr:row>
                    <xdr:rowOff>180975</xdr:rowOff>
                  </from>
                  <to>
                    <xdr:col>40</xdr:col>
                    <xdr:colOff>95250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4" r:id="rId228" name="Check Box 128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153</xdr:row>
                    <xdr:rowOff>180975</xdr:rowOff>
                  </from>
                  <to>
                    <xdr:col>40</xdr:col>
                    <xdr:colOff>95250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5" r:id="rId229" name="Check Box 128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154</xdr:row>
                    <xdr:rowOff>180975</xdr:rowOff>
                  </from>
                  <to>
                    <xdr:col>40</xdr:col>
                    <xdr:colOff>95250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6" r:id="rId230" name="Check Box 128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155</xdr:row>
                    <xdr:rowOff>180975</xdr:rowOff>
                  </from>
                  <to>
                    <xdr:col>40</xdr:col>
                    <xdr:colOff>95250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7" r:id="rId231" name="Check Box 128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156</xdr:row>
                    <xdr:rowOff>180975</xdr:rowOff>
                  </from>
                  <to>
                    <xdr:col>40</xdr:col>
                    <xdr:colOff>95250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8" r:id="rId232" name="Check Box 129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157</xdr:row>
                    <xdr:rowOff>180975</xdr:rowOff>
                  </from>
                  <to>
                    <xdr:col>40</xdr:col>
                    <xdr:colOff>95250</xdr:colOff>
                    <xdr:row>159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9" r:id="rId233" name="Check Box 129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158</xdr:row>
                    <xdr:rowOff>180975</xdr:rowOff>
                  </from>
                  <to>
                    <xdr:col>40</xdr:col>
                    <xdr:colOff>95250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0" r:id="rId234" name="Check Box 129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159</xdr:row>
                    <xdr:rowOff>180975</xdr:rowOff>
                  </from>
                  <to>
                    <xdr:col>40</xdr:col>
                    <xdr:colOff>95250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1" r:id="rId235" name="Check Box 129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160</xdr:row>
                    <xdr:rowOff>180975</xdr:rowOff>
                  </from>
                  <to>
                    <xdr:col>40</xdr:col>
                    <xdr:colOff>95250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3" r:id="rId236" name="Check Box 130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183</xdr:row>
                    <xdr:rowOff>180975</xdr:rowOff>
                  </from>
                  <to>
                    <xdr:col>13</xdr:col>
                    <xdr:colOff>95250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4" r:id="rId237" name="Check Box 130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184</xdr:row>
                    <xdr:rowOff>180975</xdr:rowOff>
                  </from>
                  <to>
                    <xdr:col>13</xdr:col>
                    <xdr:colOff>95250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5" r:id="rId238" name="Check Box 130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185</xdr:row>
                    <xdr:rowOff>180975</xdr:rowOff>
                  </from>
                  <to>
                    <xdr:col>13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6" r:id="rId239" name="Check Box 130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186</xdr:row>
                    <xdr:rowOff>180975</xdr:rowOff>
                  </from>
                  <to>
                    <xdr:col>13</xdr:col>
                    <xdr:colOff>95250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7" r:id="rId240" name="Check Box 130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182</xdr:row>
                    <xdr:rowOff>180975</xdr:rowOff>
                  </from>
                  <to>
                    <xdr:col>23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8" r:id="rId241" name="Check Box 1310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182</xdr:row>
                    <xdr:rowOff>180975</xdr:rowOff>
                  </from>
                  <to>
                    <xdr:col>28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9" r:id="rId242" name="Check Box 1311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182</xdr:row>
                    <xdr:rowOff>180975</xdr:rowOff>
                  </from>
                  <to>
                    <xdr:col>28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0" r:id="rId243" name="Check Box 1312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182</xdr:row>
                    <xdr:rowOff>180975</xdr:rowOff>
                  </from>
                  <to>
                    <xdr:col>32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1" r:id="rId244" name="Check Box 1313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182</xdr:row>
                    <xdr:rowOff>180975</xdr:rowOff>
                  </from>
                  <to>
                    <xdr:col>32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2" r:id="rId245" name="Check Box 131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184</xdr:row>
                    <xdr:rowOff>180975</xdr:rowOff>
                  </from>
                  <to>
                    <xdr:col>24</xdr:col>
                    <xdr:colOff>95250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3" r:id="rId246" name="Check Box 131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184</xdr:row>
                    <xdr:rowOff>180975</xdr:rowOff>
                  </from>
                  <to>
                    <xdr:col>24</xdr:col>
                    <xdr:colOff>95250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4" r:id="rId247" name="Check Box 131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185</xdr:row>
                    <xdr:rowOff>180975</xdr:rowOff>
                  </from>
                  <to>
                    <xdr:col>24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5" r:id="rId248" name="Check Box 131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185</xdr:row>
                    <xdr:rowOff>180975</xdr:rowOff>
                  </from>
                  <to>
                    <xdr:col>24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6" r:id="rId249" name="Check Box 131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186</xdr:row>
                    <xdr:rowOff>180975</xdr:rowOff>
                  </from>
                  <to>
                    <xdr:col>24</xdr:col>
                    <xdr:colOff>95250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7" r:id="rId250" name="Check Box 1319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186</xdr:row>
                    <xdr:rowOff>180975</xdr:rowOff>
                  </from>
                  <to>
                    <xdr:col>24</xdr:col>
                    <xdr:colOff>95250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8" r:id="rId251" name="Check Box 1320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186</xdr:row>
                    <xdr:rowOff>180975</xdr:rowOff>
                  </from>
                  <to>
                    <xdr:col>19</xdr:col>
                    <xdr:colOff>104775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9" r:id="rId252" name="Check Box 1321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186</xdr:row>
                    <xdr:rowOff>180975</xdr:rowOff>
                  </from>
                  <to>
                    <xdr:col>19</xdr:col>
                    <xdr:colOff>104775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0" r:id="rId253" name="Check Box 132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182</xdr:row>
                    <xdr:rowOff>180975</xdr:rowOff>
                  </from>
                  <to>
                    <xdr:col>40</xdr:col>
                    <xdr:colOff>95250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1" r:id="rId254" name="Check Box 132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183</xdr:row>
                    <xdr:rowOff>180975</xdr:rowOff>
                  </from>
                  <to>
                    <xdr:col>40</xdr:col>
                    <xdr:colOff>95250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2" r:id="rId255" name="Check Box 132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184</xdr:row>
                    <xdr:rowOff>180975</xdr:rowOff>
                  </from>
                  <to>
                    <xdr:col>40</xdr:col>
                    <xdr:colOff>95250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3" r:id="rId256" name="Check Box 132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185</xdr:row>
                    <xdr:rowOff>180975</xdr:rowOff>
                  </from>
                  <to>
                    <xdr:col>40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4" r:id="rId257" name="Check Box 132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186</xdr:row>
                    <xdr:rowOff>180975</xdr:rowOff>
                  </from>
                  <to>
                    <xdr:col>40</xdr:col>
                    <xdr:colOff>95250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5" r:id="rId258" name="Check Box 132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187</xdr:row>
                    <xdr:rowOff>180975</xdr:rowOff>
                  </from>
                  <to>
                    <xdr:col>40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6" r:id="rId259" name="Check Box 1328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187</xdr:row>
                    <xdr:rowOff>180975</xdr:rowOff>
                  </from>
                  <to>
                    <xdr:col>29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7" r:id="rId260" name="Check Box 1329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187</xdr:row>
                    <xdr:rowOff>180975</xdr:rowOff>
                  </from>
                  <to>
                    <xdr:col>29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8" r:id="rId261" name="Check Box 133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187</xdr:row>
                    <xdr:rowOff>180975</xdr:rowOff>
                  </from>
                  <to>
                    <xdr:col>23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" r:id="rId262" name="Check Box 133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188</xdr:row>
                    <xdr:rowOff>180975</xdr:rowOff>
                  </from>
                  <to>
                    <xdr:col>23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" r:id="rId263" name="Check Box 1332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188</xdr:row>
                    <xdr:rowOff>180975</xdr:rowOff>
                  </from>
                  <to>
                    <xdr:col>28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" r:id="rId264" name="Check Box 1333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188</xdr:row>
                    <xdr:rowOff>180975</xdr:rowOff>
                  </from>
                  <to>
                    <xdr:col>28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" r:id="rId265" name="Check Box 1334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188</xdr:row>
                    <xdr:rowOff>180975</xdr:rowOff>
                  </from>
                  <to>
                    <xdr:col>32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" r:id="rId266" name="Check Box 1335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188</xdr:row>
                    <xdr:rowOff>180975</xdr:rowOff>
                  </from>
                  <to>
                    <xdr:col>32</xdr:col>
                    <xdr:colOff>95250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" r:id="rId267" name="Check Box 133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190</xdr:row>
                    <xdr:rowOff>180975</xdr:rowOff>
                  </from>
                  <to>
                    <xdr:col>24</xdr:col>
                    <xdr:colOff>95250</xdr:colOff>
                    <xdr:row>192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" r:id="rId268" name="Check Box 133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190</xdr:row>
                    <xdr:rowOff>180975</xdr:rowOff>
                  </from>
                  <to>
                    <xdr:col>24</xdr:col>
                    <xdr:colOff>95250</xdr:colOff>
                    <xdr:row>192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" r:id="rId269" name="Check Box 133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191</xdr:row>
                    <xdr:rowOff>180975</xdr:rowOff>
                  </from>
                  <to>
                    <xdr:col>24</xdr:col>
                    <xdr:colOff>95250</xdr:colOff>
                    <xdr:row>193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" r:id="rId270" name="Check Box 1339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191</xdr:row>
                    <xdr:rowOff>180975</xdr:rowOff>
                  </from>
                  <to>
                    <xdr:col>24</xdr:col>
                    <xdr:colOff>95250</xdr:colOff>
                    <xdr:row>193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8" r:id="rId271" name="Check Box 1340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192</xdr:row>
                    <xdr:rowOff>180975</xdr:rowOff>
                  </from>
                  <to>
                    <xdr:col>19</xdr:col>
                    <xdr:colOff>104775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9" r:id="rId272" name="Check Box 1341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192</xdr:row>
                    <xdr:rowOff>180975</xdr:rowOff>
                  </from>
                  <to>
                    <xdr:col>19</xdr:col>
                    <xdr:colOff>104775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0" r:id="rId273" name="Check Box 1342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195</xdr:row>
                    <xdr:rowOff>180975</xdr:rowOff>
                  </from>
                  <to>
                    <xdr:col>19</xdr:col>
                    <xdr:colOff>104775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1" r:id="rId274" name="Check Box 1343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195</xdr:row>
                    <xdr:rowOff>180975</xdr:rowOff>
                  </from>
                  <to>
                    <xdr:col>19</xdr:col>
                    <xdr:colOff>104775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2" r:id="rId275" name="Check Box 1344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197</xdr:row>
                    <xdr:rowOff>180975</xdr:rowOff>
                  </from>
                  <to>
                    <xdr:col>19</xdr:col>
                    <xdr:colOff>104775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3" r:id="rId276" name="Check Box 1345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197</xdr:row>
                    <xdr:rowOff>180975</xdr:rowOff>
                  </from>
                  <to>
                    <xdr:col>19</xdr:col>
                    <xdr:colOff>104775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4" r:id="rId277" name="Check Box 1346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199</xdr:row>
                    <xdr:rowOff>180975</xdr:rowOff>
                  </from>
                  <to>
                    <xdr:col>19</xdr:col>
                    <xdr:colOff>104775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5" r:id="rId278" name="Check Box 1347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199</xdr:row>
                    <xdr:rowOff>180975</xdr:rowOff>
                  </from>
                  <to>
                    <xdr:col>19</xdr:col>
                    <xdr:colOff>104775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6" r:id="rId279" name="Check Box 134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193</xdr:row>
                    <xdr:rowOff>180975</xdr:rowOff>
                  </from>
                  <to>
                    <xdr:col>23</xdr:col>
                    <xdr:colOff>95250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7" r:id="rId280" name="Check Box 1349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193</xdr:row>
                    <xdr:rowOff>180975</xdr:rowOff>
                  </from>
                  <to>
                    <xdr:col>29</xdr:col>
                    <xdr:colOff>95250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8" r:id="rId281" name="Check Box 1350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193</xdr:row>
                    <xdr:rowOff>180975</xdr:rowOff>
                  </from>
                  <to>
                    <xdr:col>29</xdr:col>
                    <xdr:colOff>95250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9" r:id="rId282" name="Check Box 135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194</xdr:row>
                    <xdr:rowOff>180975</xdr:rowOff>
                  </from>
                  <to>
                    <xdr:col>13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0" r:id="rId283" name="Check Box 135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195</xdr:row>
                    <xdr:rowOff>180975</xdr:rowOff>
                  </from>
                  <to>
                    <xdr:col>13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1" r:id="rId284" name="Check Box 135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196</xdr:row>
                    <xdr:rowOff>180975</xdr:rowOff>
                  </from>
                  <to>
                    <xdr:col>13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2" r:id="rId285" name="Check Box 135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197</xdr:row>
                    <xdr:rowOff>180975</xdr:rowOff>
                  </from>
                  <to>
                    <xdr:col>13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3" r:id="rId286" name="Check Box 1355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194</xdr:row>
                    <xdr:rowOff>180975</xdr:rowOff>
                  </from>
                  <to>
                    <xdr:col>32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" r:id="rId287" name="Check Box 1356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194</xdr:row>
                    <xdr:rowOff>180975</xdr:rowOff>
                  </from>
                  <to>
                    <xdr:col>32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" r:id="rId288" name="Check Box 1357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195</xdr:row>
                    <xdr:rowOff>180975</xdr:rowOff>
                  </from>
                  <to>
                    <xdr:col>32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" r:id="rId289" name="Check Box 1358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195</xdr:row>
                    <xdr:rowOff>180975</xdr:rowOff>
                  </from>
                  <to>
                    <xdr:col>32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" r:id="rId290" name="Check Box 1359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194</xdr:row>
                    <xdr:rowOff>180975</xdr:rowOff>
                  </from>
                  <to>
                    <xdr:col>35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" r:id="rId291" name="Check Box 1360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194</xdr:row>
                    <xdr:rowOff>180975</xdr:rowOff>
                  </from>
                  <to>
                    <xdr:col>35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" r:id="rId292" name="Check Box 1361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195</xdr:row>
                    <xdr:rowOff>180975</xdr:rowOff>
                  </from>
                  <to>
                    <xdr:col>35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" r:id="rId293" name="Check Box 1362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195</xdr:row>
                    <xdr:rowOff>180975</xdr:rowOff>
                  </from>
                  <to>
                    <xdr:col>35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" r:id="rId294" name="Check Box 136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193</xdr:row>
                    <xdr:rowOff>180975</xdr:rowOff>
                  </from>
                  <to>
                    <xdr:col>40</xdr:col>
                    <xdr:colOff>95250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2" r:id="rId295" name="Check Box 136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194</xdr:row>
                    <xdr:rowOff>180975</xdr:rowOff>
                  </from>
                  <to>
                    <xdr:col>40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3" r:id="rId296" name="Check Box 136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195</xdr:row>
                    <xdr:rowOff>180975</xdr:rowOff>
                  </from>
                  <to>
                    <xdr:col>40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" r:id="rId297" name="Check Box 136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197</xdr:row>
                    <xdr:rowOff>180975</xdr:rowOff>
                  </from>
                  <to>
                    <xdr:col>40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6" r:id="rId298" name="Check Box 136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198</xdr:row>
                    <xdr:rowOff>180975</xdr:rowOff>
                  </from>
                  <to>
                    <xdr:col>40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7" r:id="rId299" name="Check Box 1369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196</xdr:row>
                    <xdr:rowOff>180975</xdr:rowOff>
                  </from>
                  <to>
                    <xdr:col>32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8" r:id="rId300" name="Check Box 1370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196</xdr:row>
                    <xdr:rowOff>180975</xdr:rowOff>
                  </from>
                  <to>
                    <xdr:col>32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9" r:id="rId301" name="Check Box 1371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197</xdr:row>
                    <xdr:rowOff>180975</xdr:rowOff>
                  </from>
                  <to>
                    <xdr:col>32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0" r:id="rId302" name="Check Box 1372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197</xdr:row>
                    <xdr:rowOff>180975</xdr:rowOff>
                  </from>
                  <to>
                    <xdr:col>32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1" r:id="rId303" name="Check Box 1373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198</xdr:row>
                    <xdr:rowOff>180975</xdr:rowOff>
                  </from>
                  <to>
                    <xdr:col>32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2" r:id="rId304" name="Check Box 1374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198</xdr:row>
                    <xdr:rowOff>180975</xdr:rowOff>
                  </from>
                  <to>
                    <xdr:col>32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3" r:id="rId305" name="Check Box 1375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199</xdr:row>
                    <xdr:rowOff>180975</xdr:rowOff>
                  </from>
                  <to>
                    <xdr:col>32</xdr:col>
                    <xdr:colOff>95250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4" r:id="rId306" name="Check Box 1376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199</xdr:row>
                    <xdr:rowOff>180975</xdr:rowOff>
                  </from>
                  <to>
                    <xdr:col>32</xdr:col>
                    <xdr:colOff>95250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5" r:id="rId307" name="Check Box 1377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196</xdr:row>
                    <xdr:rowOff>180975</xdr:rowOff>
                  </from>
                  <to>
                    <xdr:col>35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6" r:id="rId308" name="Check Box 1378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196</xdr:row>
                    <xdr:rowOff>180975</xdr:rowOff>
                  </from>
                  <to>
                    <xdr:col>35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7" r:id="rId309" name="Check Box 1379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197</xdr:row>
                    <xdr:rowOff>180975</xdr:rowOff>
                  </from>
                  <to>
                    <xdr:col>35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8" r:id="rId310" name="Check Box 1380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197</xdr:row>
                    <xdr:rowOff>180975</xdr:rowOff>
                  </from>
                  <to>
                    <xdr:col>35</xdr:col>
                    <xdr:colOff>95250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9" r:id="rId311" name="Check Box 1381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198</xdr:row>
                    <xdr:rowOff>180975</xdr:rowOff>
                  </from>
                  <to>
                    <xdr:col>35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0" r:id="rId312" name="Check Box 1382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198</xdr:row>
                    <xdr:rowOff>180975</xdr:rowOff>
                  </from>
                  <to>
                    <xdr:col>35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1" r:id="rId313" name="Check Box 1383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199</xdr:row>
                    <xdr:rowOff>180975</xdr:rowOff>
                  </from>
                  <to>
                    <xdr:col>35</xdr:col>
                    <xdr:colOff>95250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2" r:id="rId314" name="Check Box 1384">
              <controlPr defaultSize="0" print="0" autoFill="0" autoLine="0" autoPict="0">
                <anchor moveWithCells="1">
                  <from>
                    <xdr:col>33</xdr:col>
                    <xdr:colOff>190500</xdr:colOff>
                    <xdr:row>199</xdr:row>
                    <xdr:rowOff>180975</xdr:rowOff>
                  </from>
                  <to>
                    <xdr:col>35</xdr:col>
                    <xdr:colOff>95250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3" r:id="rId315" name="Check Box 138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200</xdr:row>
                    <xdr:rowOff>180975</xdr:rowOff>
                  </from>
                  <to>
                    <xdr:col>40</xdr:col>
                    <xdr:colOff>95250</xdr:colOff>
                    <xdr:row>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4" r:id="rId316" name="Check Box 138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201</xdr:row>
                    <xdr:rowOff>180975</xdr:rowOff>
                  </from>
                  <to>
                    <xdr:col>40</xdr:col>
                    <xdr:colOff>95250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5" r:id="rId317" name="Check Box 138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202</xdr:row>
                    <xdr:rowOff>180975</xdr:rowOff>
                  </from>
                  <to>
                    <xdr:col>40</xdr:col>
                    <xdr:colOff>95250</xdr:colOff>
                    <xdr:row>204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6" r:id="rId318" name="Check Box 138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203</xdr:row>
                    <xdr:rowOff>180975</xdr:rowOff>
                  </from>
                  <to>
                    <xdr:col>40</xdr:col>
                    <xdr:colOff>95250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7" r:id="rId319" name="Check Box 138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205</xdr:row>
                    <xdr:rowOff>180975</xdr:rowOff>
                  </from>
                  <to>
                    <xdr:col>40</xdr:col>
                    <xdr:colOff>95250</xdr:colOff>
                    <xdr:row>207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8" r:id="rId320" name="Check Box 139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206</xdr:row>
                    <xdr:rowOff>180975</xdr:rowOff>
                  </from>
                  <to>
                    <xdr:col>40</xdr:col>
                    <xdr:colOff>95250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9" r:id="rId321" name="Check Box 139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207</xdr:row>
                    <xdr:rowOff>180975</xdr:rowOff>
                  </from>
                  <to>
                    <xdr:col>40</xdr:col>
                    <xdr:colOff>95250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0" r:id="rId322" name="Check Box 1392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208</xdr:row>
                    <xdr:rowOff>180975</xdr:rowOff>
                  </from>
                  <to>
                    <xdr:col>40</xdr:col>
                    <xdr:colOff>95250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1" r:id="rId323" name="Check Box 1393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209</xdr:row>
                    <xdr:rowOff>180975</xdr:rowOff>
                  </from>
                  <to>
                    <xdr:col>40</xdr:col>
                    <xdr:colOff>95250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2" r:id="rId324" name="Check Box 1394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210</xdr:row>
                    <xdr:rowOff>180975</xdr:rowOff>
                  </from>
                  <to>
                    <xdr:col>40</xdr:col>
                    <xdr:colOff>95250</xdr:colOff>
                    <xdr:row>212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3" r:id="rId325" name="Check Box 1395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211</xdr:row>
                    <xdr:rowOff>180975</xdr:rowOff>
                  </from>
                  <to>
                    <xdr:col>40</xdr:col>
                    <xdr:colOff>95250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4" r:id="rId326" name="Check Box 139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201</xdr:row>
                    <xdr:rowOff>180975</xdr:rowOff>
                  </from>
                  <to>
                    <xdr:col>13</xdr:col>
                    <xdr:colOff>95250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5" r:id="rId327" name="Check Box 139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202</xdr:row>
                    <xdr:rowOff>180975</xdr:rowOff>
                  </from>
                  <to>
                    <xdr:col>13</xdr:col>
                    <xdr:colOff>95250</xdr:colOff>
                    <xdr:row>204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6" r:id="rId328" name="Check Box 1398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203</xdr:row>
                    <xdr:rowOff>180975</xdr:rowOff>
                  </from>
                  <to>
                    <xdr:col>13</xdr:col>
                    <xdr:colOff>95250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7" r:id="rId329" name="Check Box 1399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204</xdr:row>
                    <xdr:rowOff>180975</xdr:rowOff>
                  </from>
                  <to>
                    <xdr:col>13</xdr:col>
                    <xdr:colOff>95250</xdr:colOff>
                    <xdr:row>206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8" r:id="rId330" name="Check Box 140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206</xdr:row>
                    <xdr:rowOff>180975</xdr:rowOff>
                  </from>
                  <to>
                    <xdr:col>13</xdr:col>
                    <xdr:colOff>95250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9" r:id="rId331" name="Check Box 140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207</xdr:row>
                    <xdr:rowOff>180975</xdr:rowOff>
                  </from>
                  <to>
                    <xdr:col>13</xdr:col>
                    <xdr:colOff>95250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0" r:id="rId332" name="Check Box 140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208</xdr:row>
                    <xdr:rowOff>180975</xdr:rowOff>
                  </from>
                  <to>
                    <xdr:col>13</xdr:col>
                    <xdr:colOff>95250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1" r:id="rId333" name="Check Box 140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209</xdr:row>
                    <xdr:rowOff>180975</xdr:rowOff>
                  </from>
                  <to>
                    <xdr:col>13</xdr:col>
                    <xdr:colOff>95250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2" r:id="rId334" name="Check Box 140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206</xdr:row>
                    <xdr:rowOff>180975</xdr:rowOff>
                  </from>
                  <to>
                    <xdr:col>11</xdr:col>
                    <xdr:colOff>104775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6" r:id="rId335" name="Check Box 140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207</xdr:row>
                    <xdr:rowOff>180975</xdr:rowOff>
                  </from>
                  <to>
                    <xdr:col>11</xdr:col>
                    <xdr:colOff>104775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7" r:id="rId336" name="Check Box 140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208</xdr:row>
                    <xdr:rowOff>180975</xdr:rowOff>
                  </from>
                  <to>
                    <xdr:col>11</xdr:col>
                    <xdr:colOff>104775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8" r:id="rId337" name="Check Box 141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209</xdr:row>
                    <xdr:rowOff>180975</xdr:rowOff>
                  </from>
                  <to>
                    <xdr:col>11</xdr:col>
                    <xdr:colOff>104775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9" r:id="rId338" name="Check Box 141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211</xdr:row>
                    <xdr:rowOff>180975</xdr:rowOff>
                  </from>
                  <to>
                    <xdr:col>11</xdr:col>
                    <xdr:colOff>104775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0" r:id="rId339" name="Check Box 141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212</xdr:row>
                    <xdr:rowOff>180975</xdr:rowOff>
                  </from>
                  <to>
                    <xdr:col>11</xdr:col>
                    <xdr:colOff>104775</xdr:colOff>
                    <xdr:row>214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1" r:id="rId340" name="Check Box 1413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213</xdr:row>
                    <xdr:rowOff>180975</xdr:rowOff>
                  </from>
                  <to>
                    <xdr:col>11</xdr:col>
                    <xdr:colOff>104775</xdr:colOff>
                    <xdr:row>215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2" r:id="rId341" name="Check Box 141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216</xdr:row>
                    <xdr:rowOff>180975</xdr:rowOff>
                  </from>
                  <to>
                    <xdr:col>11</xdr:col>
                    <xdr:colOff>104775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3" r:id="rId342" name="Check Box 141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217</xdr:row>
                    <xdr:rowOff>180975</xdr:rowOff>
                  </from>
                  <to>
                    <xdr:col>11</xdr:col>
                    <xdr:colOff>104775</xdr:colOff>
                    <xdr:row>219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4" r:id="rId343" name="Check Box 1416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218</xdr:row>
                    <xdr:rowOff>180975</xdr:rowOff>
                  </from>
                  <to>
                    <xdr:col>11</xdr:col>
                    <xdr:colOff>104775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5" r:id="rId344" name="Check Box 141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221</xdr:row>
                    <xdr:rowOff>180975</xdr:rowOff>
                  </from>
                  <to>
                    <xdr:col>11</xdr:col>
                    <xdr:colOff>104775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6" r:id="rId345" name="Check Box 141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222</xdr:row>
                    <xdr:rowOff>180975</xdr:rowOff>
                  </from>
                  <to>
                    <xdr:col>11</xdr:col>
                    <xdr:colOff>104775</xdr:colOff>
                    <xdr:row>224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7" r:id="rId346" name="Check Box 141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223</xdr:row>
                    <xdr:rowOff>180975</xdr:rowOff>
                  </from>
                  <to>
                    <xdr:col>11</xdr:col>
                    <xdr:colOff>104775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8" r:id="rId347" name="Check Box 1420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214</xdr:row>
                    <xdr:rowOff>180975</xdr:rowOff>
                  </from>
                  <to>
                    <xdr:col>11</xdr:col>
                    <xdr:colOff>104775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9" r:id="rId348" name="Check Box 142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219</xdr:row>
                    <xdr:rowOff>180975</xdr:rowOff>
                  </from>
                  <to>
                    <xdr:col>11</xdr:col>
                    <xdr:colOff>104775</xdr:colOff>
                    <xdr:row>221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0" r:id="rId349" name="Check Box 142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224</xdr:row>
                    <xdr:rowOff>180975</xdr:rowOff>
                  </from>
                  <to>
                    <xdr:col>11</xdr:col>
                    <xdr:colOff>104775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1" r:id="rId350" name="Check Box 142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205</xdr:row>
                    <xdr:rowOff>180975</xdr:rowOff>
                  </from>
                  <to>
                    <xdr:col>23</xdr:col>
                    <xdr:colOff>95250</xdr:colOff>
                    <xdr:row>207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2" r:id="rId351" name="Check Box 142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206</xdr:row>
                    <xdr:rowOff>180975</xdr:rowOff>
                  </from>
                  <to>
                    <xdr:col>23</xdr:col>
                    <xdr:colOff>95250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3" r:id="rId352" name="Check Box 142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208</xdr:row>
                    <xdr:rowOff>180975</xdr:rowOff>
                  </from>
                  <to>
                    <xdr:col>23</xdr:col>
                    <xdr:colOff>95250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4" r:id="rId353" name="Check Box 142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210</xdr:row>
                    <xdr:rowOff>180975</xdr:rowOff>
                  </from>
                  <to>
                    <xdr:col>23</xdr:col>
                    <xdr:colOff>95250</xdr:colOff>
                    <xdr:row>212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5" r:id="rId354" name="Check Box 1427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211</xdr:row>
                    <xdr:rowOff>180975</xdr:rowOff>
                  </from>
                  <to>
                    <xdr:col>23</xdr:col>
                    <xdr:colOff>95250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6" r:id="rId355" name="Check Box 142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213</xdr:row>
                    <xdr:rowOff>180975</xdr:rowOff>
                  </from>
                  <to>
                    <xdr:col>23</xdr:col>
                    <xdr:colOff>95250</xdr:colOff>
                    <xdr:row>215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7" r:id="rId356" name="Check Box 142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215</xdr:row>
                    <xdr:rowOff>180975</xdr:rowOff>
                  </from>
                  <to>
                    <xdr:col>23</xdr:col>
                    <xdr:colOff>95250</xdr:colOff>
                    <xdr:row>217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8" r:id="rId357" name="Check Box 143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216</xdr:row>
                    <xdr:rowOff>180975</xdr:rowOff>
                  </from>
                  <to>
                    <xdr:col>23</xdr:col>
                    <xdr:colOff>95250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9" r:id="rId358" name="Check Box 1431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218</xdr:row>
                    <xdr:rowOff>180975</xdr:rowOff>
                  </from>
                  <to>
                    <xdr:col>23</xdr:col>
                    <xdr:colOff>95250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0" r:id="rId359" name="Check Box 143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220</xdr:row>
                    <xdr:rowOff>180975</xdr:rowOff>
                  </from>
                  <to>
                    <xdr:col>23</xdr:col>
                    <xdr:colOff>95250</xdr:colOff>
                    <xdr:row>222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" r:id="rId360" name="Check Box 143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221</xdr:row>
                    <xdr:rowOff>180975</xdr:rowOff>
                  </from>
                  <to>
                    <xdr:col>23</xdr:col>
                    <xdr:colOff>95250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" r:id="rId361" name="Check Box 143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223</xdr:row>
                    <xdr:rowOff>180975</xdr:rowOff>
                  </from>
                  <to>
                    <xdr:col>23</xdr:col>
                    <xdr:colOff>95250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" r:id="rId362" name="Check Box 143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226</xdr:row>
                    <xdr:rowOff>180975</xdr:rowOff>
                  </from>
                  <to>
                    <xdr:col>11</xdr:col>
                    <xdr:colOff>104775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" r:id="rId363" name="Check Box 1436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227</xdr:row>
                    <xdr:rowOff>180975</xdr:rowOff>
                  </from>
                  <to>
                    <xdr:col>11</xdr:col>
                    <xdr:colOff>104775</xdr:colOff>
                    <xdr:row>229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" r:id="rId364" name="Check Box 143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228</xdr:row>
                    <xdr:rowOff>180975</xdr:rowOff>
                  </from>
                  <to>
                    <xdr:col>11</xdr:col>
                    <xdr:colOff>104775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6" r:id="rId365" name="Check Box 143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229</xdr:row>
                    <xdr:rowOff>180975</xdr:rowOff>
                  </from>
                  <to>
                    <xdr:col>11</xdr:col>
                    <xdr:colOff>104775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7" r:id="rId366" name="Check Box 1439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230</xdr:row>
                    <xdr:rowOff>180975</xdr:rowOff>
                  </from>
                  <to>
                    <xdr:col>11</xdr:col>
                    <xdr:colOff>104775</xdr:colOff>
                    <xdr:row>232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8" r:id="rId367" name="Check Box 1440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226</xdr:row>
                    <xdr:rowOff>180975</xdr:rowOff>
                  </from>
                  <to>
                    <xdr:col>13</xdr:col>
                    <xdr:colOff>95250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9" r:id="rId368" name="Check Box 1441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227</xdr:row>
                    <xdr:rowOff>180975</xdr:rowOff>
                  </from>
                  <to>
                    <xdr:col>13</xdr:col>
                    <xdr:colOff>95250</xdr:colOff>
                    <xdr:row>229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0" r:id="rId369" name="Check Box 144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228</xdr:row>
                    <xdr:rowOff>180975</xdr:rowOff>
                  </from>
                  <to>
                    <xdr:col>13</xdr:col>
                    <xdr:colOff>95250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1" r:id="rId370" name="Check Box 144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229</xdr:row>
                    <xdr:rowOff>180975</xdr:rowOff>
                  </from>
                  <to>
                    <xdr:col>13</xdr:col>
                    <xdr:colOff>95250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2" r:id="rId371" name="Check Box 1444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225</xdr:row>
                    <xdr:rowOff>180975</xdr:rowOff>
                  </from>
                  <to>
                    <xdr:col>23</xdr:col>
                    <xdr:colOff>95250</xdr:colOff>
                    <xdr:row>227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3" r:id="rId372" name="Check Box 144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226</xdr:row>
                    <xdr:rowOff>180975</xdr:rowOff>
                  </from>
                  <to>
                    <xdr:col>23</xdr:col>
                    <xdr:colOff>95250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4" r:id="rId373" name="Check Box 144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225</xdr:row>
                    <xdr:rowOff>180975</xdr:rowOff>
                  </from>
                  <to>
                    <xdr:col>40</xdr:col>
                    <xdr:colOff>95250</xdr:colOff>
                    <xdr:row>227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5" r:id="rId374" name="Check Box 144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226</xdr:row>
                    <xdr:rowOff>180975</xdr:rowOff>
                  </from>
                  <to>
                    <xdr:col>40</xdr:col>
                    <xdr:colOff>95250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6" r:id="rId375" name="Check Box 144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227</xdr:row>
                    <xdr:rowOff>180975</xdr:rowOff>
                  </from>
                  <to>
                    <xdr:col>40</xdr:col>
                    <xdr:colOff>95250</xdr:colOff>
                    <xdr:row>229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7" r:id="rId376" name="Check Box 144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228</xdr:row>
                    <xdr:rowOff>180975</xdr:rowOff>
                  </from>
                  <to>
                    <xdr:col>40</xdr:col>
                    <xdr:colOff>95250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8" r:id="rId377" name="Check Box 145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229</xdr:row>
                    <xdr:rowOff>180975</xdr:rowOff>
                  </from>
                  <to>
                    <xdr:col>40</xdr:col>
                    <xdr:colOff>95250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9" r:id="rId378" name="Check Box 145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230</xdr:row>
                    <xdr:rowOff>180975</xdr:rowOff>
                  </from>
                  <to>
                    <xdr:col>40</xdr:col>
                    <xdr:colOff>95250</xdr:colOff>
                    <xdr:row>232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0" r:id="rId379" name="Check Box 1452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241</xdr:row>
                    <xdr:rowOff>180975</xdr:rowOff>
                  </from>
                  <to>
                    <xdr:col>13</xdr:col>
                    <xdr:colOff>95250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1" r:id="rId380" name="Check Box 1453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242</xdr:row>
                    <xdr:rowOff>180975</xdr:rowOff>
                  </from>
                  <to>
                    <xdr:col>13</xdr:col>
                    <xdr:colOff>95250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2" r:id="rId381" name="Check Box 145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243</xdr:row>
                    <xdr:rowOff>180975</xdr:rowOff>
                  </from>
                  <to>
                    <xdr:col>13</xdr:col>
                    <xdr:colOff>95250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3" r:id="rId382" name="Check Box 145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244</xdr:row>
                    <xdr:rowOff>180975</xdr:rowOff>
                  </from>
                  <to>
                    <xdr:col>13</xdr:col>
                    <xdr:colOff>95250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4" r:id="rId383" name="Check Box 145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240</xdr:row>
                    <xdr:rowOff>180975</xdr:rowOff>
                  </from>
                  <to>
                    <xdr:col>40</xdr:col>
                    <xdr:colOff>95250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5" r:id="rId384" name="Check Box 145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241</xdr:row>
                    <xdr:rowOff>180975</xdr:rowOff>
                  </from>
                  <to>
                    <xdr:col>40</xdr:col>
                    <xdr:colOff>95250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6" r:id="rId385" name="Check Box 1458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242</xdr:row>
                    <xdr:rowOff>180975</xdr:rowOff>
                  </from>
                  <to>
                    <xdr:col>40</xdr:col>
                    <xdr:colOff>95250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7" r:id="rId386" name="Check Box 1459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243</xdr:row>
                    <xdr:rowOff>180975</xdr:rowOff>
                  </from>
                  <to>
                    <xdr:col>40</xdr:col>
                    <xdr:colOff>95250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8" r:id="rId387" name="Check Box 1460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244</xdr:row>
                    <xdr:rowOff>180975</xdr:rowOff>
                  </from>
                  <to>
                    <xdr:col>40</xdr:col>
                    <xdr:colOff>95250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9" r:id="rId388" name="Check Box 1461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245</xdr:row>
                    <xdr:rowOff>180975</xdr:rowOff>
                  </from>
                  <to>
                    <xdr:col>40</xdr:col>
                    <xdr:colOff>95250</xdr:colOff>
                    <xdr:row>247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0" r:id="rId389" name="Check Box 146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240</xdr:row>
                    <xdr:rowOff>180975</xdr:rowOff>
                  </from>
                  <to>
                    <xdr:col>25</xdr:col>
                    <xdr:colOff>95250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1" r:id="rId390" name="Check Box 1463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241</xdr:row>
                    <xdr:rowOff>180975</xdr:rowOff>
                  </from>
                  <to>
                    <xdr:col>25</xdr:col>
                    <xdr:colOff>95250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3" r:id="rId391" name="Check Box 1465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240</xdr:row>
                    <xdr:rowOff>180975</xdr:rowOff>
                  </from>
                  <to>
                    <xdr:col>33</xdr:col>
                    <xdr:colOff>95250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4" r:id="rId392" name="Check Box 146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241</xdr:row>
                    <xdr:rowOff>180975</xdr:rowOff>
                  </from>
                  <to>
                    <xdr:col>30</xdr:col>
                    <xdr:colOff>95250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5" r:id="rId393" name="Check Box 146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242</xdr:row>
                    <xdr:rowOff>180975</xdr:rowOff>
                  </from>
                  <to>
                    <xdr:col>25</xdr:col>
                    <xdr:colOff>95250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6" r:id="rId394" name="Check Box 1468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243</xdr:row>
                    <xdr:rowOff>180975</xdr:rowOff>
                  </from>
                  <to>
                    <xdr:col>25</xdr:col>
                    <xdr:colOff>95250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7" r:id="rId395" name="Check Box 1469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242</xdr:row>
                    <xdr:rowOff>180975</xdr:rowOff>
                  </from>
                  <to>
                    <xdr:col>33</xdr:col>
                    <xdr:colOff>95250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8" r:id="rId396" name="Check Box 1470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243</xdr:row>
                    <xdr:rowOff>180975</xdr:rowOff>
                  </from>
                  <to>
                    <xdr:col>30</xdr:col>
                    <xdr:colOff>95250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9" r:id="rId397" name="Check Box 147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244</xdr:row>
                    <xdr:rowOff>180975</xdr:rowOff>
                  </from>
                  <to>
                    <xdr:col>25</xdr:col>
                    <xdr:colOff>95250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0" r:id="rId398" name="Check Box 147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245</xdr:row>
                    <xdr:rowOff>180975</xdr:rowOff>
                  </from>
                  <to>
                    <xdr:col>25</xdr:col>
                    <xdr:colOff>95250</xdr:colOff>
                    <xdr:row>247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1" r:id="rId399" name="Check Box 1473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244</xdr:row>
                    <xdr:rowOff>180975</xdr:rowOff>
                  </from>
                  <to>
                    <xdr:col>33</xdr:col>
                    <xdr:colOff>95250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2" r:id="rId400" name="Check Box 1474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245</xdr:row>
                    <xdr:rowOff>180975</xdr:rowOff>
                  </from>
                  <to>
                    <xdr:col>30</xdr:col>
                    <xdr:colOff>95250</xdr:colOff>
                    <xdr:row>247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3" r:id="rId401" name="Check Box 1475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246</xdr:row>
                    <xdr:rowOff>180975</xdr:rowOff>
                  </from>
                  <to>
                    <xdr:col>25</xdr:col>
                    <xdr:colOff>95250</xdr:colOff>
                    <xdr:row>248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4" r:id="rId402" name="Check Box 147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247</xdr:row>
                    <xdr:rowOff>180975</xdr:rowOff>
                  </from>
                  <to>
                    <xdr:col>25</xdr:col>
                    <xdr:colOff>95250</xdr:colOff>
                    <xdr:row>249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5" r:id="rId403" name="Check Box 1477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246</xdr:row>
                    <xdr:rowOff>180975</xdr:rowOff>
                  </from>
                  <to>
                    <xdr:col>33</xdr:col>
                    <xdr:colOff>95250</xdr:colOff>
                    <xdr:row>248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6" r:id="rId404" name="Check Box 147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247</xdr:row>
                    <xdr:rowOff>180975</xdr:rowOff>
                  </from>
                  <to>
                    <xdr:col>30</xdr:col>
                    <xdr:colOff>95250</xdr:colOff>
                    <xdr:row>249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7" r:id="rId405" name="Check Box 1479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248</xdr:row>
                    <xdr:rowOff>180975</xdr:rowOff>
                  </from>
                  <to>
                    <xdr:col>25</xdr:col>
                    <xdr:colOff>95250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8" r:id="rId406" name="Check Box 1480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249</xdr:row>
                    <xdr:rowOff>180975</xdr:rowOff>
                  </from>
                  <to>
                    <xdr:col>25</xdr:col>
                    <xdr:colOff>95250</xdr:colOff>
                    <xdr:row>251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9" r:id="rId407" name="Check Box 1481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248</xdr:row>
                    <xdr:rowOff>180975</xdr:rowOff>
                  </from>
                  <to>
                    <xdr:col>33</xdr:col>
                    <xdr:colOff>95250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0" r:id="rId408" name="Check Box 1482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249</xdr:row>
                    <xdr:rowOff>180975</xdr:rowOff>
                  </from>
                  <to>
                    <xdr:col>30</xdr:col>
                    <xdr:colOff>95250</xdr:colOff>
                    <xdr:row>251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1" r:id="rId409" name="Check Box 1483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250</xdr:row>
                    <xdr:rowOff>180975</xdr:rowOff>
                  </from>
                  <to>
                    <xdr:col>25</xdr:col>
                    <xdr:colOff>95250</xdr:colOff>
                    <xdr:row>252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2" r:id="rId410" name="Check Box 1484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251</xdr:row>
                    <xdr:rowOff>180975</xdr:rowOff>
                  </from>
                  <to>
                    <xdr:col>25</xdr:col>
                    <xdr:colOff>95250</xdr:colOff>
                    <xdr:row>253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3" r:id="rId411" name="Check Box 1485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250</xdr:row>
                    <xdr:rowOff>180975</xdr:rowOff>
                  </from>
                  <to>
                    <xdr:col>33</xdr:col>
                    <xdr:colOff>95250</xdr:colOff>
                    <xdr:row>252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4" r:id="rId412" name="Check Box 148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251</xdr:row>
                    <xdr:rowOff>180975</xdr:rowOff>
                  </from>
                  <to>
                    <xdr:col>30</xdr:col>
                    <xdr:colOff>95250</xdr:colOff>
                    <xdr:row>253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5" r:id="rId413" name="Check Box 148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252</xdr:row>
                    <xdr:rowOff>180975</xdr:rowOff>
                  </from>
                  <to>
                    <xdr:col>25</xdr:col>
                    <xdr:colOff>95250</xdr:colOff>
                    <xdr:row>254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6" r:id="rId414" name="Check Box 1488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253</xdr:row>
                    <xdr:rowOff>180975</xdr:rowOff>
                  </from>
                  <to>
                    <xdr:col>25</xdr:col>
                    <xdr:colOff>95250</xdr:colOff>
                    <xdr:row>255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7" r:id="rId415" name="Check Box 1489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252</xdr:row>
                    <xdr:rowOff>180975</xdr:rowOff>
                  </from>
                  <to>
                    <xdr:col>33</xdr:col>
                    <xdr:colOff>95250</xdr:colOff>
                    <xdr:row>254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8" r:id="rId416" name="Check Box 1490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253</xdr:row>
                    <xdr:rowOff>180975</xdr:rowOff>
                  </from>
                  <to>
                    <xdr:col>30</xdr:col>
                    <xdr:colOff>95250</xdr:colOff>
                    <xdr:row>255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9" r:id="rId417" name="Check Box 149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254</xdr:row>
                    <xdr:rowOff>180975</xdr:rowOff>
                  </from>
                  <to>
                    <xdr:col>25</xdr:col>
                    <xdr:colOff>95250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0" r:id="rId418" name="Check Box 149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255</xdr:row>
                    <xdr:rowOff>180975</xdr:rowOff>
                  </from>
                  <to>
                    <xdr:col>25</xdr:col>
                    <xdr:colOff>95250</xdr:colOff>
                    <xdr:row>257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1" r:id="rId419" name="Check Box 1493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254</xdr:row>
                    <xdr:rowOff>180975</xdr:rowOff>
                  </from>
                  <to>
                    <xdr:col>33</xdr:col>
                    <xdr:colOff>95250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2" r:id="rId420" name="Check Box 1494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255</xdr:row>
                    <xdr:rowOff>180975</xdr:rowOff>
                  </from>
                  <to>
                    <xdr:col>30</xdr:col>
                    <xdr:colOff>95250</xdr:colOff>
                    <xdr:row>257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3" r:id="rId421" name="Check Box 1495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256</xdr:row>
                    <xdr:rowOff>180975</xdr:rowOff>
                  </from>
                  <to>
                    <xdr:col>25</xdr:col>
                    <xdr:colOff>95250</xdr:colOff>
                    <xdr:row>258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4" r:id="rId422" name="Check Box 149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257</xdr:row>
                    <xdr:rowOff>180975</xdr:rowOff>
                  </from>
                  <to>
                    <xdr:col>25</xdr:col>
                    <xdr:colOff>95250</xdr:colOff>
                    <xdr:row>259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5" r:id="rId423" name="Check Box 1497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256</xdr:row>
                    <xdr:rowOff>180975</xdr:rowOff>
                  </from>
                  <to>
                    <xdr:col>33</xdr:col>
                    <xdr:colOff>95250</xdr:colOff>
                    <xdr:row>258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6" r:id="rId424" name="Check Box 149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257</xdr:row>
                    <xdr:rowOff>180975</xdr:rowOff>
                  </from>
                  <to>
                    <xdr:col>30</xdr:col>
                    <xdr:colOff>95250</xdr:colOff>
                    <xdr:row>259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7" r:id="rId425" name="Check Box 1499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251</xdr:row>
                    <xdr:rowOff>180975</xdr:rowOff>
                  </from>
                  <to>
                    <xdr:col>19</xdr:col>
                    <xdr:colOff>104775</xdr:colOff>
                    <xdr:row>253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8" r:id="rId426" name="Check Box 1500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257</xdr:row>
                    <xdr:rowOff>180975</xdr:rowOff>
                  </from>
                  <to>
                    <xdr:col>19</xdr:col>
                    <xdr:colOff>104775</xdr:colOff>
                    <xdr:row>259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1" r:id="rId427" name="Check Box 1503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281</xdr:row>
                    <xdr:rowOff>180975</xdr:rowOff>
                  </from>
                  <to>
                    <xdr:col>11</xdr:col>
                    <xdr:colOff>104775</xdr:colOff>
                    <xdr:row>283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2" r:id="rId428" name="Check Box 150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279</xdr:row>
                    <xdr:rowOff>180975</xdr:rowOff>
                  </from>
                  <to>
                    <xdr:col>11</xdr:col>
                    <xdr:colOff>104775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3" r:id="rId429" name="Check Box 150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280</xdr:row>
                    <xdr:rowOff>180975</xdr:rowOff>
                  </from>
                  <to>
                    <xdr:col>11</xdr:col>
                    <xdr:colOff>104775</xdr:colOff>
                    <xdr:row>282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4" r:id="rId430" name="Check Box 150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279</xdr:row>
                    <xdr:rowOff>180975</xdr:rowOff>
                  </from>
                  <to>
                    <xdr:col>17</xdr:col>
                    <xdr:colOff>95250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5" r:id="rId431" name="Check Box 1507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280</xdr:row>
                    <xdr:rowOff>180975</xdr:rowOff>
                  </from>
                  <to>
                    <xdr:col>17</xdr:col>
                    <xdr:colOff>95250</xdr:colOff>
                    <xdr:row>282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6" r:id="rId432" name="Check Box 1508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281</xdr:row>
                    <xdr:rowOff>180975</xdr:rowOff>
                  </from>
                  <to>
                    <xdr:col>17</xdr:col>
                    <xdr:colOff>95250</xdr:colOff>
                    <xdr:row>283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7" r:id="rId433" name="Check Box 150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279</xdr:row>
                    <xdr:rowOff>180975</xdr:rowOff>
                  </from>
                  <to>
                    <xdr:col>23</xdr:col>
                    <xdr:colOff>95250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8" r:id="rId434" name="Check Box 151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281</xdr:row>
                    <xdr:rowOff>180975</xdr:rowOff>
                  </from>
                  <to>
                    <xdr:col>23</xdr:col>
                    <xdr:colOff>95250</xdr:colOff>
                    <xdr:row>283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9" r:id="rId435" name="Check Box 1511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279</xdr:row>
                    <xdr:rowOff>180975</xdr:rowOff>
                  </from>
                  <to>
                    <xdr:col>41</xdr:col>
                    <xdr:colOff>95250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0" r:id="rId436" name="Check Box 1512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280</xdr:row>
                    <xdr:rowOff>180975</xdr:rowOff>
                  </from>
                  <to>
                    <xdr:col>41</xdr:col>
                    <xdr:colOff>95250</xdr:colOff>
                    <xdr:row>282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1" r:id="rId437" name="Check Box 1513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281</xdr:row>
                    <xdr:rowOff>180975</xdr:rowOff>
                  </from>
                  <to>
                    <xdr:col>41</xdr:col>
                    <xdr:colOff>95250</xdr:colOff>
                    <xdr:row>283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2" r:id="rId438" name="Check Box 151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282</xdr:row>
                    <xdr:rowOff>180975</xdr:rowOff>
                  </from>
                  <to>
                    <xdr:col>11</xdr:col>
                    <xdr:colOff>104775</xdr:colOff>
                    <xdr:row>284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3" r:id="rId439" name="Check Box 1515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282</xdr:row>
                    <xdr:rowOff>180975</xdr:rowOff>
                  </from>
                  <to>
                    <xdr:col>17</xdr:col>
                    <xdr:colOff>95250</xdr:colOff>
                    <xdr:row>284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4" r:id="rId440" name="Check Box 1516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282</xdr:row>
                    <xdr:rowOff>180975</xdr:rowOff>
                  </from>
                  <to>
                    <xdr:col>41</xdr:col>
                    <xdr:colOff>95250</xdr:colOff>
                    <xdr:row>284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5" r:id="rId441" name="Check Box 1517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283</xdr:row>
                    <xdr:rowOff>180975</xdr:rowOff>
                  </from>
                  <to>
                    <xdr:col>11</xdr:col>
                    <xdr:colOff>104775</xdr:colOff>
                    <xdr:row>285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6" r:id="rId442" name="Check Box 1518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283</xdr:row>
                    <xdr:rowOff>180975</xdr:rowOff>
                  </from>
                  <to>
                    <xdr:col>17</xdr:col>
                    <xdr:colOff>95250</xdr:colOff>
                    <xdr:row>285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7" r:id="rId443" name="Check Box 151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283</xdr:row>
                    <xdr:rowOff>180975</xdr:rowOff>
                  </from>
                  <to>
                    <xdr:col>23</xdr:col>
                    <xdr:colOff>95250</xdr:colOff>
                    <xdr:row>285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8" r:id="rId444" name="Check Box 1520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283</xdr:row>
                    <xdr:rowOff>180975</xdr:rowOff>
                  </from>
                  <to>
                    <xdr:col>41</xdr:col>
                    <xdr:colOff>95250</xdr:colOff>
                    <xdr:row>285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9" r:id="rId445" name="Check Box 152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284</xdr:row>
                    <xdr:rowOff>180975</xdr:rowOff>
                  </from>
                  <to>
                    <xdr:col>11</xdr:col>
                    <xdr:colOff>104775</xdr:colOff>
                    <xdr:row>286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0" r:id="rId446" name="Check Box 1522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284</xdr:row>
                    <xdr:rowOff>180975</xdr:rowOff>
                  </from>
                  <to>
                    <xdr:col>17</xdr:col>
                    <xdr:colOff>95250</xdr:colOff>
                    <xdr:row>286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1" r:id="rId447" name="Check Box 1523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284</xdr:row>
                    <xdr:rowOff>180975</xdr:rowOff>
                  </from>
                  <to>
                    <xdr:col>41</xdr:col>
                    <xdr:colOff>95250</xdr:colOff>
                    <xdr:row>286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2" r:id="rId448" name="Check Box 1524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285</xdr:row>
                    <xdr:rowOff>180975</xdr:rowOff>
                  </from>
                  <to>
                    <xdr:col>11</xdr:col>
                    <xdr:colOff>104775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3" r:id="rId449" name="Check Box 1525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285</xdr:row>
                    <xdr:rowOff>180975</xdr:rowOff>
                  </from>
                  <to>
                    <xdr:col>17</xdr:col>
                    <xdr:colOff>95250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4" r:id="rId450" name="Check Box 1526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285</xdr:row>
                    <xdr:rowOff>180975</xdr:rowOff>
                  </from>
                  <to>
                    <xdr:col>23</xdr:col>
                    <xdr:colOff>95250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5" r:id="rId451" name="Check Box 1527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285</xdr:row>
                    <xdr:rowOff>180975</xdr:rowOff>
                  </from>
                  <to>
                    <xdr:col>41</xdr:col>
                    <xdr:colOff>95250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6" r:id="rId452" name="Check Box 152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286</xdr:row>
                    <xdr:rowOff>180975</xdr:rowOff>
                  </from>
                  <to>
                    <xdr:col>11</xdr:col>
                    <xdr:colOff>104775</xdr:colOff>
                    <xdr:row>288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7" r:id="rId453" name="Check Box 1529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286</xdr:row>
                    <xdr:rowOff>180975</xdr:rowOff>
                  </from>
                  <to>
                    <xdr:col>17</xdr:col>
                    <xdr:colOff>95250</xdr:colOff>
                    <xdr:row>288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8" r:id="rId454" name="Check Box 1530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286</xdr:row>
                    <xdr:rowOff>180975</xdr:rowOff>
                  </from>
                  <to>
                    <xdr:col>41</xdr:col>
                    <xdr:colOff>95250</xdr:colOff>
                    <xdr:row>288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9" r:id="rId455" name="Check Box 1531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287</xdr:row>
                    <xdr:rowOff>180975</xdr:rowOff>
                  </from>
                  <to>
                    <xdr:col>11</xdr:col>
                    <xdr:colOff>104775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0" r:id="rId456" name="Check Box 1532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287</xdr:row>
                    <xdr:rowOff>180975</xdr:rowOff>
                  </from>
                  <to>
                    <xdr:col>17</xdr:col>
                    <xdr:colOff>95250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1" r:id="rId457" name="Check Box 1533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287</xdr:row>
                    <xdr:rowOff>180975</xdr:rowOff>
                  </from>
                  <to>
                    <xdr:col>23</xdr:col>
                    <xdr:colOff>95250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2" r:id="rId458" name="Check Box 1534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287</xdr:row>
                    <xdr:rowOff>180975</xdr:rowOff>
                  </from>
                  <to>
                    <xdr:col>41</xdr:col>
                    <xdr:colOff>95250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3" r:id="rId459" name="Check Box 1535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288</xdr:row>
                    <xdr:rowOff>180975</xdr:rowOff>
                  </from>
                  <to>
                    <xdr:col>11</xdr:col>
                    <xdr:colOff>104775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" r:id="rId460" name="Check Box 153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288</xdr:row>
                    <xdr:rowOff>180975</xdr:rowOff>
                  </from>
                  <to>
                    <xdr:col>17</xdr:col>
                    <xdr:colOff>95250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" r:id="rId461" name="Check Box 1537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288</xdr:row>
                    <xdr:rowOff>180975</xdr:rowOff>
                  </from>
                  <to>
                    <xdr:col>41</xdr:col>
                    <xdr:colOff>95250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" r:id="rId462" name="Check Box 1538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289</xdr:row>
                    <xdr:rowOff>180975</xdr:rowOff>
                  </from>
                  <to>
                    <xdr:col>11</xdr:col>
                    <xdr:colOff>104775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" r:id="rId463" name="Check Box 1539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289</xdr:row>
                    <xdr:rowOff>180975</xdr:rowOff>
                  </from>
                  <to>
                    <xdr:col>17</xdr:col>
                    <xdr:colOff>95250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" r:id="rId464" name="Check Box 154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289</xdr:row>
                    <xdr:rowOff>180975</xdr:rowOff>
                  </from>
                  <to>
                    <xdr:col>23</xdr:col>
                    <xdr:colOff>95250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" r:id="rId465" name="Check Box 1541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289</xdr:row>
                    <xdr:rowOff>180975</xdr:rowOff>
                  </from>
                  <to>
                    <xdr:col>41</xdr:col>
                    <xdr:colOff>95250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" r:id="rId466" name="Check Box 1542">
              <controlPr defaultSize="0" print="0" autoFill="0" autoLine="0" autoPict="0">
                <anchor moveWithCells="1">
                  <from>
                    <xdr:col>9</xdr:col>
                    <xdr:colOff>323850</xdr:colOff>
                    <xdr:row>290</xdr:row>
                    <xdr:rowOff>180975</xdr:rowOff>
                  </from>
                  <to>
                    <xdr:col>11</xdr:col>
                    <xdr:colOff>104775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" r:id="rId467" name="Check Box 1543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290</xdr:row>
                    <xdr:rowOff>180975</xdr:rowOff>
                  </from>
                  <to>
                    <xdr:col>17</xdr:col>
                    <xdr:colOff>95250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" r:id="rId468" name="Check Box 1544">
              <controlPr defaultSize="0" print="0" autoFill="0" autoLine="0" autoPict="0">
                <anchor moveWithCells="1">
                  <from>
                    <xdr:col>39</xdr:col>
                    <xdr:colOff>190500</xdr:colOff>
                    <xdr:row>290</xdr:row>
                    <xdr:rowOff>180975</xdr:rowOff>
                  </from>
                  <to>
                    <xdr:col>41</xdr:col>
                    <xdr:colOff>95250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" r:id="rId469" name="Check Box 1547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12</xdr:row>
                    <xdr:rowOff>0</xdr:rowOff>
                  </from>
                  <to>
                    <xdr:col>40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" r:id="rId470" name="Check Box 1561">
              <controlPr defaultSize="0" print="0" autoFill="0" autoLine="0" autoPict="0">
                <anchor moveWithCells="1">
                  <from>
                    <xdr:col>24</xdr:col>
                    <xdr:colOff>180975</xdr:colOff>
                    <xdr:row>65</xdr:row>
                    <xdr:rowOff>171450</xdr:rowOff>
                  </from>
                  <to>
                    <xdr:col>26</xdr:col>
                    <xdr:colOff>85725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7" r:id="rId471" name="Check Box 1279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152</xdr:row>
                    <xdr:rowOff>180975</xdr:rowOff>
                  </from>
                  <to>
                    <xdr:col>11</xdr:col>
                    <xdr:colOff>104775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8" r:id="rId472" name="Check Box 1280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153</xdr:row>
                    <xdr:rowOff>180975</xdr:rowOff>
                  </from>
                  <to>
                    <xdr:col>11</xdr:col>
                    <xdr:colOff>104775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" r:id="rId473" name="Check Box 1564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154</xdr:row>
                    <xdr:rowOff>180975</xdr:rowOff>
                  </from>
                  <to>
                    <xdr:col>11</xdr:col>
                    <xdr:colOff>104775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" r:id="rId474" name="Check Box 1565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151</xdr:row>
                    <xdr:rowOff>180975</xdr:rowOff>
                  </from>
                  <to>
                    <xdr:col>23</xdr:col>
                    <xdr:colOff>95250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5" r:id="rId475" name="Check Box 1207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123</xdr:row>
                    <xdr:rowOff>180975</xdr:rowOff>
                  </from>
                  <to>
                    <xdr:col>11</xdr:col>
                    <xdr:colOff>104775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7" r:id="rId476" name="Check Box 1209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124</xdr:row>
                    <xdr:rowOff>180975</xdr:rowOff>
                  </from>
                  <to>
                    <xdr:col>11</xdr:col>
                    <xdr:colOff>104775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9" r:id="rId477" name="Check Box 1211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125</xdr:row>
                    <xdr:rowOff>180975</xdr:rowOff>
                  </from>
                  <to>
                    <xdr:col>11</xdr:col>
                    <xdr:colOff>104775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2" r:id="rId478" name="Check Box 1214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123</xdr:row>
                    <xdr:rowOff>180975</xdr:rowOff>
                  </from>
                  <to>
                    <xdr:col>13</xdr:col>
                    <xdr:colOff>95250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3" r:id="rId479" name="Check Box 1215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124</xdr:row>
                    <xdr:rowOff>180975</xdr:rowOff>
                  </from>
                  <to>
                    <xdr:col>13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4" r:id="rId480" name="Check Box 1216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125</xdr:row>
                    <xdr:rowOff>180975</xdr:rowOff>
                  </from>
                  <to>
                    <xdr:col>13</xdr:col>
                    <xdr:colOff>95250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5" r:id="rId481" name="Check Box 1217">
              <controlPr defaultSize="0" print="0" autoFill="0" autoLine="0" autoPict="0">
                <anchor moveWithCells="1">
                  <from>
                    <xdr:col>11</xdr:col>
                    <xdr:colOff>323850</xdr:colOff>
                    <xdr:row>126</xdr:row>
                    <xdr:rowOff>180975</xdr:rowOff>
                  </from>
                  <to>
                    <xdr:col>13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1" r:id="rId482" name="Check Box 1213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126</xdr:row>
                    <xdr:rowOff>180975</xdr:rowOff>
                  </from>
                  <to>
                    <xdr:col>11</xdr:col>
                    <xdr:colOff>104775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" r:id="rId483" name="Check Box 1563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127</xdr:row>
                    <xdr:rowOff>180975</xdr:rowOff>
                  </from>
                  <to>
                    <xdr:col>11</xdr:col>
                    <xdr:colOff>104775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" r:id="rId484" name="Check Box 1566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128</xdr:row>
                    <xdr:rowOff>180975</xdr:rowOff>
                  </from>
                  <to>
                    <xdr:col>11</xdr:col>
                    <xdr:colOff>104775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" r:id="rId485" name="Check Box 1567">
              <controlPr defaultSize="0" print="0" autoFill="0" autoLine="0" autoPict="0">
                <anchor moveWithCells="1">
                  <from>
                    <xdr:col>9</xdr:col>
                    <xdr:colOff>200025</xdr:colOff>
                    <xdr:row>129</xdr:row>
                    <xdr:rowOff>180975</xdr:rowOff>
                  </from>
                  <to>
                    <xdr:col>11</xdr:col>
                    <xdr:colOff>104775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" r:id="rId486" name="Check Box 1236">
              <controlPr defaultSize="0" print="0" autoFill="0" autoLine="0" autoPict="0">
                <anchor moveWithCells="1">
                  <from>
                    <xdr:col>38</xdr:col>
                    <xdr:colOff>190500</xdr:colOff>
                    <xdr:row>134</xdr:row>
                    <xdr:rowOff>180975</xdr:rowOff>
                  </from>
                  <to>
                    <xdr:col>40</xdr:col>
                    <xdr:colOff>95250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" r:id="rId487" name="Check Box 1570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132</xdr:row>
                    <xdr:rowOff>180975</xdr:rowOff>
                  </from>
                  <to>
                    <xdr:col>23</xdr:col>
                    <xdr:colOff>95250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" r:id="rId488" name="Check Box 1571">
              <controlPr defaultSize="0" print="0" autoFill="0" autoLine="0" autoPict="0">
                <anchor moveWithCells="1">
                  <from>
                    <xdr:col>22</xdr:col>
                    <xdr:colOff>0</xdr:colOff>
                    <xdr:row>134</xdr:row>
                    <xdr:rowOff>180975</xdr:rowOff>
                  </from>
                  <to>
                    <xdr:col>23</xdr:col>
                    <xdr:colOff>104775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5" r:id="rId489" name="Check Box 1247">
              <controlPr defaultSize="0" print="0" autoFill="0" autoLine="0" autoPict="0">
                <anchor moveWithCells="1">
                  <from>
                    <xdr:col>30</xdr:col>
                    <xdr:colOff>9525</xdr:colOff>
                    <xdr:row>137</xdr:row>
                    <xdr:rowOff>0</xdr:rowOff>
                  </from>
                  <to>
                    <xdr:col>31</xdr:col>
                    <xdr:colOff>114300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7" r:id="rId490" name="Check Box 1269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149</xdr:row>
                    <xdr:rowOff>180975</xdr:rowOff>
                  </from>
                  <to>
                    <xdr:col>29</xdr:col>
                    <xdr:colOff>95250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8" r:id="rId491" name="Check Box 1270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149</xdr:row>
                    <xdr:rowOff>180975</xdr:rowOff>
                  </from>
                  <to>
                    <xdr:col>29</xdr:col>
                    <xdr:colOff>95250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1" r:id="rId492" name="Check Box 1573">
              <controlPr defaultSize="0" print="0" autoFill="0" autoLine="0" autoPict="0">
                <anchor moveWithCells="1">
                  <from>
                    <xdr:col>18</xdr:col>
                    <xdr:colOff>9525</xdr:colOff>
                    <xdr:row>151</xdr:row>
                    <xdr:rowOff>171450</xdr:rowOff>
                  </from>
                  <to>
                    <xdr:col>19</xdr:col>
                    <xdr:colOff>114300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2" r:id="rId493" name="Check Box 1574">
              <controlPr defaultSize="0" print="0" autoFill="0" autoLine="0" autoPict="0">
                <anchor moveWithCells="1">
                  <from>
                    <xdr:col>17</xdr:col>
                    <xdr:colOff>95250</xdr:colOff>
                    <xdr:row>158</xdr:row>
                    <xdr:rowOff>171450</xdr:rowOff>
                  </from>
                  <to>
                    <xdr:col>19</xdr:col>
                    <xdr:colOff>85725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" r:id="rId494" name="Check Box 1575">
              <controlPr defaultSize="0" print="0" autoFill="0" autoLine="0" autoPict="0">
                <anchor moveWithCells="1">
                  <from>
                    <xdr:col>17</xdr:col>
                    <xdr:colOff>95250</xdr:colOff>
                    <xdr:row>157</xdr:row>
                    <xdr:rowOff>171450</xdr:rowOff>
                  </from>
                  <to>
                    <xdr:col>19</xdr:col>
                    <xdr:colOff>85725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" r:id="rId495" name="Check Box 154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" r:id="rId496" name="Check Box 1576">
              <controlPr defaultSize="0" print="0" autoFill="0" autoLine="0" autoPict="0">
                <anchor moveWithCells="1">
                  <from>
                    <xdr:col>24</xdr:col>
                    <xdr:colOff>180975</xdr:colOff>
                    <xdr:row>10</xdr:row>
                    <xdr:rowOff>180975</xdr:rowOff>
                  </from>
                  <to>
                    <xdr:col>26</xdr:col>
                    <xdr:colOff>85725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5" r:id="rId497" name="Check Box 157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12</xdr:row>
                    <xdr:rowOff>171450</xdr:rowOff>
                  </from>
                  <to>
                    <xdr:col>25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6" r:id="rId498" name="Check Box 1578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171450</xdr:rowOff>
                  </from>
                  <to>
                    <xdr:col>25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7" r:id="rId499" name="Check Box 1579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14</xdr:row>
                    <xdr:rowOff>180975</xdr:rowOff>
                  </from>
                  <to>
                    <xdr:col>25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8" r:id="rId500" name="Check Box 1580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180975</xdr:rowOff>
                  </from>
                  <to>
                    <xdr:col>25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9" r:id="rId501" name="Check Box 158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16</xdr:row>
                    <xdr:rowOff>180975</xdr:rowOff>
                  </from>
                  <to>
                    <xdr:col>25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0" r:id="rId502" name="Check Box 1582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29</xdr:row>
                    <xdr:rowOff>180975</xdr:rowOff>
                  </from>
                  <to>
                    <xdr:col>23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503" name="Check Box 1168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104</xdr:row>
                    <xdr:rowOff>180975</xdr:rowOff>
                  </from>
                  <to>
                    <xdr:col>23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5" r:id="rId504" name="Check Box 1587">
              <controlPr defaultSize="0" print="0" autoFill="0" autoLine="0" autoPict="0">
                <anchor moveWithCells="1">
                  <from>
                    <xdr:col>24</xdr:col>
                    <xdr:colOff>180975</xdr:colOff>
                    <xdr:row>66</xdr:row>
                    <xdr:rowOff>180975</xdr:rowOff>
                  </from>
                  <to>
                    <xdr:col>26</xdr:col>
                    <xdr:colOff>85725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6" r:id="rId505" name="Check Box 1588">
              <controlPr defaultSize="0" print="0" autoFill="0" autoLine="0" autoPict="0">
                <anchor moveWithCells="1">
                  <from>
                    <xdr:col>24</xdr:col>
                    <xdr:colOff>180975</xdr:colOff>
                    <xdr:row>67</xdr:row>
                    <xdr:rowOff>180975</xdr:rowOff>
                  </from>
                  <to>
                    <xdr:col>26</xdr:col>
                    <xdr:colOff>85725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7" r:id="rId506" name="Check Box 1589">
              <controlPr defaultSize="0" print="0" autoFill="0" autoLine="0" autoPict="0">
                <anchor moveWithCells="1">
                  <from>
                    <xdr:col>24</xdr:col>
                    <xdr:colOff>171450</xdr:colOff>
                    <xdr:row>68</xdr:row>
                    <xdr:rowOff>180975</xdr:rowOff>
                  </from>
                  <to>
                    <xdr:col>26</xdr:col>
                    <xdr:colOff>76200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8" r:id="rId507" name="Check Box 1590">
              <controlPr defaultSize="0" print="0" autoFill="0" autoLine="0" autoPict="0">
                <anchor moveWithCells="1">
                  <from>
                    <xdr:col>22</xdr:col>
                    <xdr:colOff>180975</xdr:colOff>
                    <xdr:row>71</xdr:row>
                    <xdr:rowOff>171450</xdr:rowOff>
                  </from>
                  <to>
                    <xdr:col>24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4" r:id="rId508" name="Check Box 1586">
              <controlPr defaultSize="0" print="0" autoFill="0" autoLine="0" autoPict="0">
                <anchor moveWithCells="1">
                  <from>
                    <xdr:col>22</xdr:col>
                    <xdr:colOff>180975</xdr:colOff>
                    <xdr:row>64</xdr:row>
                    <xdr:rowOff>180975</xdr:rowOff>
                  </from>
                  <to>
                    <xdr:col>24</xdr:col>
                    <xdr:colOff>85725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9" r:id="rId509" name="Check Box 1591">
              <controlPr defaultSize="0" print="0" autoFill="0" autoLine="0" autoPict="0">
                <anchor moveWithCells="1">
                  <from>
                    <xdr:col>24</xdr:col>
                    <xdr:colOff>171450</xdr:colOff>
                    <xdr:row>72</xdr:row>
                    <xdr:rowOff>180975</xdr:rowOff>
                  </from>
                  <to>
                    <xdr:col>26</xdr:col>
                    <xdr:colOff>76200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0" r:id="rId510" name="Check Box 1592">
              <controlPr defaultSize="0" print="0" autoFill="0" autoLine="0" autoPict="0">
                <anchor moveWithCells="1">
                  <from>
                    <xdr:col>24</xdr:col>
                    <xdr:colOff>171450</xdr:colOff>
                    <xdr:row>73</xdr:row>
                    <xdr:rowOff>171450</xdr:rowOff>
                  </from>
                  <to>
                    <xdr:col>26</xdr:col>
                    <xdr:colOff>76200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1" r:id="rId511" name="Check Box 1593">
              <controlPr defaultSize="0" print="0" autoFill="0" autoLine="0" autoPict="0">
                <anchor moveWithCells="1">
                  <from>
                    <xdr:col>24</xdr:col>
                    <xdr:colOff>171450</xdr:colOff>
                    <xdr:row>74</xdr:row>
                    <xdr:rowOff>171450</xdr:rowOff>
                  </from>
                  <to>
                    <xdr:col>26</xdr:col>
                    <xdr:colOff>76200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2" r:id="rId512" name="Check Box 1594">
              <controlPr defaultSize="0" print="0" autoFill="0" autoLine="0" autoPict="0">
                <anchor moveWithCells="1">
                  <from>
                    <xdr:col>24</xdr:col>
                    <xdr:colOff>171450</xdr:colOff>
                    <xdr:row>78</xdr:row>
                    <xdr:rowOff>180975</xdr:rowOff>
                  </from>
                  <to>
                    <xdr:col>26</xdr:col>
                    <xdr:colOff>76200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3" r:id="rId513" name="Check Box 159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77</xdr:row>
                    <xdr:rowOff>180975</xdr:rowOff>
                  </from>
                  <to>
                    <xdr:col>24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4" r:id="rId514" name="Check Box 1596">
              <controlPr defaultSize="0" print="0" autoFill="0" autoLine="0" autoPict="0">
                <anchor moveWithCells="1">
                  <from>
                    <xdr:col>24</xdr:col>
                    <xdr:colOff>180975</xdr:colOff>
                    <xdr:row>79</xdr:row>
                    <xdr:rowOff>171450</xdr:rowOff>
                  </from>
                  <to>
                    <xdr:col>26</xdr:col>
                    <xdr:colOff>85725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5" r:id="rId515" name="Check Box 1597">
              <controlPr defaultSize="0" print="0" autoFill="0" autoLine="0" autoPict="0">
                <anchor moveWithCells="1">
                  <from>
                    <xdr:col>24</xdr:col>
                    <xdr:colOff>180975</xdr:colOff>
                    <xdr:row>81</xdr:row>
                    <xdr:rowOff>0</xdr:rowOff>
                  </from>
                  <to>
                    <xdr:col>26</xdr:col>
                    <xdr:colOff>85725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6" r:id="rId516" name="Check Box 159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83</xdr:row>
                    <xdr:rowOff>171450</xdr:rowOff>
                  </from>
                  <to>
                    <xdr:col>24</xdr:col>
                    <xdr:colOff>95250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7" r:id="rId517" name="Check Box 1599">
              <controlPr defaultSize="0" print="0" autoFill="0" autoLine="0" autoPict="0">
                <anchor moveWithCells="1">
                  <from>
                    <xdr:col>24</xdr:col>
                    <xdr:colOff>171450</xdr:colOff>
                    <xdr:row>84</xdr:row>
                    <xdr:rowOff>180975</xdr:rowOff>
                  </from>
                  <to>
                    <xdr:col>26</xdr:col>
                    <xdr:colOff>76200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8" r:id="rId518" name="Check Box 1600">
              <controlPr defaultSize="0" print="0" autoFill="0" autoLine="0" autoPict="0">
                <anchor moveWithCells="1">
                  <from>
                    <xdr:col>24</xdr:col>
                    <xdr:colOff>171450</xdr:colOff>
                    <xdr:row>86</xdr:row>
                    <xdr:rowOff>0</xdr:rowOff>
                  </from>
                  <to>
                    <xdr:col>26</xdr:col>
                    <xdr:colOff>76200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9" r:id="rId519" name="Check Box 1601">
              <controlPr defaultSize="0" print="0" autoFill="0" autoLine="0" autoPict="0">
                <anchor moveWithCells="1">
                  <from>
                    <xdr:col>24</xdr:col>
                    <xdr:colOff>180975</xdr:colOff>
                    <xdr:row>86</xdr:row>
                    <xdr:rowOff>180975</xdr:rowOff>
                  </from>
                  <to>
                    <xdr:col>26</xdr:col>
                    <xdr:colOff>85725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0" r:id="rId520" name="Check Box 1602">
              <controlPr defaultSize="0" print="0" autoFill="0" autoLine="0" autoPict="0">
                <anchor moveWithCells="1">
                  <from>
                    <xdr:col>22</xdr:col>
                    <xdr:colOff>180975</xdr:colOff>
                    <xdr:row>89</xdr:row>
                    <xdr:rowOff>161925</xdr:rowOff>
                  </from>
                  <to>
                    <xdr:col>24</xdr:col>
                    <xdr:colOff>85725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1" r:id="rId521" name="Check Box 1603">
              <controlPr defaultSize="0" print="0" autoFill="0" autoLine="0" autoPict="0">
                <anchor moveWithCells="1">
                  <from>
                    <xdr:col>22</xdr:col>
                    <xdr:colOff>180975</xdr:colOff>
                    <xdr:row>91</xdr:row>
                    <xdr:rowOff>0</xdr:rowOff>
                  </from>
                  <to>
                    <xdr:col>24</xdr:col>
                    <xdr:colOff>85725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2" r:id="rId522" name="Check Box 1604">
              <controlPr defaultSize="0" print="0" autoFill="0" autoLine="0" autoPict="0">
                <anchor moveWithCells="1">
                  <from>
                    <xdr:col>32</xdr:col>
                    <xdr:colOff>180975</xdr:colOff>
                    <xdr:row>68</xdr:row>
                    <xdr:rowOff>0</xdr:rowOff>
                  </from>
                  <to>
                    <xdr:col>34</xdr:col>
                    <xdr:colOff>85725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3" r:id="rId523" name="Check Box 1605">
              <controlPr defaultSize="0" print="0" autoFill="0" autoLine="0" autoPict="0">
                <anchor moveWithCells="1">
                  <from>
                    <xdr:col>34</xdr:col>
                    <xdr:colOff>180975</xdr:colOff>
                    <xdr:row>68</xdr:row>
                    <xdr:rowOff>0</xdr:rowOff>
                  </from>
                  <to>
                    <xdr:col>37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4" r:id="rId524" name="Check Box 1606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124</xdr:row>
                    <xdr:rowOff>180975</xdr:rowOff>
                  </from>
                  <to>
                    <xdr:col>19</xdr:col>
                    <xdr:colOff>104775</xdr:colOff>
                    <xdr:row>126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DE355"/>
  <sheetViews>
    <sheetView view="pageBreakPreview" topLeftCell="B1" zoomScale="85" zoomScaleNormal="100" zoomScaleSheetLayoutView="85" workbookViewId="0">
      <selection activeCell="W6" sqref="W6"/>
    </sheetView>
  </sheetViews>
  <sheetFormatPr defaultRowHeight="11.25" x14ac:dyDescent="0.15"/>
  <cols>
    <col min="1" max="1" width="7.25" style="54" hidden="1" customWidth="1"/>
    <col min="2" max="7" width="2.625" style="182" customWidth="1"/>
    <col min="8" max="8" width="4.125" style="182" customWidth="1"/>
    <col min="9" max="10" width="2.625" style="182" customWidth="1"/>
    <col min="11" max="11" width="0.875" style="182" customWidth="1"/>
    <col min="12" max="13" width="2.625" style="182" customWidth="1"/>
    <col min="14" max="14" width="1.5" style="182" customWidth="1"/>
    <col min="15" max="32" width="2.625" style="182" customWidth="1"/>
    <col min="33" max="33" width="0.625" style="182" customWidth="1"/>
    <col min="34" max="39" width="2.625" style="182" customWidth="1"/>
    <col min="40" max="40" width="2" style="182" customWidth="1"/>
    <col min="41" max="62" width="2.75" style="2" customWidth="1"/>
    <col min="63" max="72" width="2.125" style="2" customWidth="1"/>
    <col min="73" max="74" width="2.125" style="2" hidden="1" customWidth="1"/>
    <col min="75" max="76" width="0.125" style="159" hidden="1" customWidth="1"/>
    <col min="77" max="77" width="0.125" style="95" hidden="1" customWidth="1"/>
    <col min="78" max="79" width="0.125" style="75" hidden="1" customWidth="1"/>
    <col min="80" max="80" width="0.125" style="95" hidden="1" customWidth="1"/>
    <col min="81" max="83" width="0.125" style="75" hidden="1" customWidth="1"/>
    <col min="84" max="84" width="0.125" style="95" hidden="1" customWidth="1"/>
    <col min="85" max="100" width="0.125" style="75" hidden="1" customWidth="1"/>
    <col min="101" max="101" width="0.125" style="159" hidden="1" customWidth="1"/>
    <col min="102" max="102" width="3.625" style="72" hidden="1" customWidth="1"/>
    <col min="103" max="109" width="3.625" style="71" customWidth="1"/>
    <col min="110" max="16384" width="9" style="2"/>
  </cols>
  <sheetData>
    <row r="1" spans="1:101" ht="15" customHeight="1" thickBot="1" x14ac:dyDescent="0.2">
      <c r="B1" s="183" t="s">
        <v>567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4"/>
      <c r="AL1" s="599" t="s">
        <v>494</v>
      </c>
      <c r="AM1" s="599"/>
      <c r="AN1" s="599"/>
    </row>
    <row r="2" spans="1:101" ht="15.95" customHeight="1" x14ac:dyDescent="0.15">
      <c r="B2" s="189"/>
      <c r="C2" s="600" t="s">
        <v>3</v>
      </c>
      <c r="D2" s="501"/>
      <c r="E2" s="501"/>
      <c r="F2" s="601"/>
      <c r="G2" s="556" t="s">
        <v>159</v>
      </c>
      <c r="H2" s="556"/>
      <c r="I2" s="555" t="s">
        <v>160</v>
      </c>
      <c r="J2" s="556"/>
      <c r="K2" s="557"/>
      <c r="L2" s="501" t="s">
        <v>5</v>
      </c>
      <c r="M2" s="501"/>
      <c r="N2" s="501"/>
      <c r="O2" s="541" t="s">
        <v>7</v>
      </c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192" t="s">
        <v>9</v>
      </c>
      <c r="AM2" s="642" t="s">
        <v>12</v>
      </c>
      <c r="AN2" s="643"/>
    </row>
    <row r="3" spans="1:101" ht="15.95" customHeight="1" thickBot="1" x14ac:dyDescent="0.2">
      <c r="B3" s="193"/>
      <c r="C3" s="651" t="s">
        <v>612</v>
      </c>
      <c r="D3" s="589"/>
      <c r="E3" s="589"/>
      <c r="F3" s="652"/>
      <c r="G3" s="559"/>
      <c r="H3" s="559"/>
      <c r="I3" s="558"/>
      <c r="J3" s="559"/>
      <c r="K3" s="560"/>
      <c r="L3" s="589" t="s">
        <v>6</v>
      </c>
      <c r="M3" s="589"/>
      <c r="N3" s="589"/>
      <c r="O3" s="669" t="s">
        <v>6</v>
      </c>
      <c r="P3" s="670"/>
      <c r="Q3" s="670"/>
      <c r="R3" s="671"/>
      <c r="S3" s="532" t="s">
        <v>8</v>
      </c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4"/>
      <c r="AJ3" s="532" t="s">
        <v>10</v>
      </c>
      <c r="AK3" s="533"/>
      <c r="AL3" s="534"/>
      <c r="AM3" s="644"/>
      <c r="AN3" s="645"/>
    </row>
    <row r="4" spans="1:101" ht="15" customHeight="1" x14ac:dyDescent="0.15">
      <c r="A4" s="55" t="b">
        <f>選択ｼｰﾄ!A33</f>
        <v>0</v>
      </c>
      <c r="B4" s="296">
        <v>9</v>
      </c>
      <c r="C4" s="207" t="str">
        <f>IF(選択ｼｰﾄ!A33=TRUE,"■","□")</f>
        <v>□</v>
      </c>
      <c r="D4" s="197" t="s">
        <v>643</v>
      </c>
      <c r="E4" s="197"/>
      <c r="F4" s="198"/>
      <c r="G4" s="541" t="s">
        <v>13</v>
      </c>
      <c r="H4" s="543"/>
      <c r="I4" s="327"/>
      <c r="J4" s="203"/>
      <c r="K4" s="203"/>
      <c r="L4" s="600" t="s">
        <v>300</v>
      </c>
      <c r="M4" s="501"/>
      <c r="N4" s="601"/>
      <c r="O4" s="707" t="s">
        <v>304</v>
      </c>
      <c r="P4" s="708"/>
      <c r="Q4" s="708"/>
      <c r="R4" s="708"/>
      <c r="S4" s="199" t="str">
        <f>IF(CF4=TRUE,"■","□")</f>
        <v>□</v>
      </c>
      <c r="T4" s="602" t="s">
        <v>301</v>
      </c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190" t="str">
        <f t="shared" ref="AJ4:AJ9" si="0">IF(CW4=TRUE,"■","□")</f>
        <v>□</v>
      </c>
      <c r="AK4" s="561" t="s">
        <v>109</v>
      </c>
      <c r="AL4" s="561"/>
      <c r="AM4" s="646" t="str">
        <f>IF(A4=TRUE,"☑","□")</f>
        <v>□</v>
      </c>
      <c r="AN4" s="647"/>
      <c r="BW4" s="160"/>
      <c r="BX4" s="160"/>
      <c r="BY4" s="112"/>
      <c r="BZ4" s="111"/>
      <c r="CA4" s="111"/>
      <c r="CB4" s="112"/>
      <c r="CC4" s="111"/>
      <c r="CD4" s="111"/>
      <c r="CE4" s="111"/>
      <c r="CF4" s="161" t="b">
        <v>0</v>
      </c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0" t="b">
        <v>0</v>
      </c>
    </row>
    <row r="5" spans="1:101" ht="15" customHeight="1" x14ac:dyDescent="0.15">
      <c r="B5" s="554" t="s">
        <v>278</v>
      </c>
      <c r="C5" s="536" t="s">
        <v>280</v>
      </c>
      <c r="D5" s="522"/>
      <c r="E5" s="522"/>
      <c r="F5" s="522"/>
      <c r="G5" s="199" t="str">
        <f>IF(BW5=TRUE,"■","□")</f>
        <v>□</v>
      </c>
      <c r="H5" s="211">
        <v>5</v>
      </c>
      <c r="I5" s="199" t="str">
        <f>IF(BX5=TRUE,"■","□")</f>
        <v>□</v>
      </c>
      <c r="J5" s="570" t="s">
        <v>14</v>
      </c>
      <c r="K5" s="570"/>
      <c r="L5" s="231"/>
      <c r="M5" s="217"/>
      <c r="N5" s="240"/>
      <c r="O5" s="898" t="s">
        <v>303</v>
      </c>
      <c r="P5" s="735"/>
      <c r="Q5" s="735"/>
      <c r="R5" s="735"/>
      <c r="S5" s="248" t="str">
        <f>IF(CF5=TRUE,"■","□")</f>
        <v>□</v>
      </c>
      <c r="T5" s="899" t="s">
        <v>302</v>
      </c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899"/>
      <c r="AG5" s="899"/>
      <c r="AH5" s="899"/>
      <c r="AI5" s="899"/>
      <c r="AJ5" s="199" t="str">
        <f t="shared" si="0"/>
        <v>□</v>
      </c>
      <c r="AK5" s="504" t="s">
        <v>111</v>
      </c>
      <c r="AL5" s="504"/>
      <c r="AM5" s="648"/>
      <c r="AN5" s="649"/>
      <c r="BW5" s="159" t="b">
        <v>0</v>
      </c>
      <c r="BX5" s="159" t="b">
        <v>0</v>
      </c>
      <c r="BY5" s="133"/>
      <c r="BZ5" s="83"/>
      <c r="CA5" s="83"/>
      <c r="CB5" s="133"/>
      <c r="CC5" s="83"/>
      <c r="CD5" s="83"/>
      <c r="CE5" s="83"/>
      <c r="CF5" s="133" t="b">
        <v>0</v>
      </c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159" t="b">
        <v>0</v>
      </c>
    </row>
    <row r="6" spans="1:101" ht="15" customHeight="1" x14ac:dyDescent="0.15">
      <c r="B6" s="554"/>
      <c r="C6" s="536" t="s">
        <v>279</v>
      </c>
      <c r="D6" s="522"/>
      <c r="E6" s="522"/>
      <c r="F6" s="522"/>
      <c r="G6" s="199" t="str">
        <f>IF(BW6=TRUE,"■","□")</f>
        <v>□</v>
      </c>
      <c r="H6" s="211">
        <v>4</v>
      </c>
      <c r="I6" s="199" t="str">
        <f>IF(BX6=TRUE,"■","□")</f>
        <v>□</v>
      </c>
      <c r="J6" s="497" t="s">
        <v>15</v>
      </c>
      <c r="K6" s="497"/>
      <c r="L6" s="736" t="s">
        <v>305</v>
      </c>
      <c r="M6" s="737"/>
      <c r="N6" s="738"/>
      <c r="O6" s="901" t="s">
        <v>306</v>
      </c>
      <c r="P6" s="902"/>
      <c r="Q6" s="902"/>
      <c r="R6" s="902"/>
      <c r="S6" s="384" t="s">
        <v>307</v>
      </c>
      <c r="T6" s="254"/>
      <c r="U6" s="254"/>
      <c r="V6" s="254"/>
      <c r="W6" s="415"/>
      <c r="X6" s="254" t="s">
        <v>308</v>
      </c>
      <c r="Y6" s="254"/>
      <c r="Z6" s="254" t="s">
        <v>309</v>
      </c>
      <c r="AA6" s="254"/>
      <c r="AB6" s="903"/>
      <c r="AC6" s="903"/>
      <c r="AD6" s="903"/>
      <c r="AE6" s="903"/>
      <c r="AF6" s="903"/>
      <c r="AG6" s="903"/>
      <c r="AH6" s="254" t="s">
        <v>225</v>
      </c>
      <c r="AI6" s="254"/>
      <c r="AJ6" s="199" t="str">
        <f t="shared" si="0"/>
        <v>□</v>
      </c>
      <c r="AK6" s="488" t="s">
        <v>67</v>
      </c>
      <c r="AL6" s="488"/>
      <c r="AM6" s="215"/>
      <c r="AN6" s="216"/>
      <c r="BW6" s="159" t="b">
        <v>0</v>
      </c>
      <c r="BX6" s="159" t="b">
        <v>0</v>
      </c>
      <c r="CW6" s="159" t="b">
        <v>0</v>
      </c>
    </row>
    <row r="7" spans="1:101" ht="15" customHeight="1" x14ac:dyDescent="0.15">
      <c r="B7" s="554"/>
      <c r="C7" s="536" t="s">
        <v>281</v>
      </c>
      <c r="D7" s="522"/>
      <c r="E7" s="522"/>
      <c r="F7" s="522"/>
      <c r="G7" s="199" t="str">
        <f>IF(BW7=TRUE,"■","□")</f>
        <v>□</v>
      </c>
      <c r="H7" s="211">
        <v>3</v>
      </c>
      <c r="I7" s="199" t="str">
        <f>IF(BX7=TRUE,"■","□")</f>
        <v>□</v>
      </c>
      <c r="J7" s="497" t="s">
        <v>16</v>
      </c>
      <c r="K7" s="497"/>
      <c r="L7" s="608"/>
      <c r="M7" s="609"/>
      <c r="N7" s="610"/>
      <c r="O7" s="568"/>
      <c r="P7" s="569"/>
      <c r="Q7" s="569"/>
      <c r="R7" s="569"/>
      <c r="S7" s="340" t="s">
        <v>310</v>
      </c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199" t="str">
        <f t="shared" si="0"/>
        <v>□</v>
      </c>
      <c r="AK7" s="526"/>
      <c r="AL7" s="526"/>
      <c r="AM7" s="215"/>
      <c r="AN7" s="216"/>
      <c r="BW7" s="159" t="b">
        <v>0</v>
      </c>
      <c r="BX7" s="159" t="b">
        <v>0</v>
      </c>
      <c r="CW7" s="159" t="b">
        <v>0</v>
      </c>
    </row>
    <row r="8" spans="1:101" ht="15" customHeight="1" x14ac:dyDescent="0.15">
      <c r="B8" s="554"/>
      <c r="C8" s="215"/>
      <c r="D8" s="184"/>
      <c r="E8" s="184"/>
      <c r="F8" s="184"/>
      <c r="G8" s="199" t="str">
        <f>IF(BW8=TRUE,"■","□")</f>
        <v>□</v>
      </c>
      <c r="H8" s="211">
        <v>2</v>
      </c>
      <c r="I8" s="199" t="str">
        <f>IF(BX8=TRUE,"■","□")</f>
        <v>□</v>
      </c>
      <c r="J8" s="497" t="s">
        <v>17</v>
      </c>
      <c r="K8" s="497"/>
      <c r="L8" s="215"/>
      <c r="M8" s="184"/>
      <c r="N8" s="212"/>
      <c r="O8" s="215"/>
      <c r="P8" s="184"/>
      <c r="Q8" s="209"/>
      <c r="R8" s="209"/>
      <c r="S8" s="340"/>
      <c r="T8" s="201" t="str">
        <f>IF(CG8=TRUE,"■","□")</f>
        <v>□</v>
      </c>
      <c r="U8" s="259" t="s">
        <v>311</v>
      </c>
      <c r="V8" s="259"/>
      <c r="W8" s="259"/>
      <c r="X8" s="201" t="str">
        <f>IF(CK8=TRUE,"■","□")</f>
        <v>□</v>
      </c>
      <c r="Y8" s="259" t="s">
        <v>312</v>
      </c>
      <c r="Z8" s="259"/>
      <c r="AA8" s="259"/>
      <c r="AB8" s="201" t="str">
        <f>IF(CO8=TRUE,"■","□")</f>
        <v>□</v>
      </c>
      <c r="AC8" s="259" t="s">
        <v>313</v>
      </c>
      <c r="AD8" s="259"/>
      <c r="AE8" s="259"/>
      <c r="AF8" s="201" t="str">
        <f>IF(CS8=TRUE,"■","□")</f>
        <v>□</v>
      </c>
      <c r="AG8" s="259" t="s">
        <v>314</v>
      </c>
      <c r="AH8" s="259"/>
      <c r="AI8" s="259"/>
      <c r="AJ8" s="199" t="str">
        <f t="shared" si="0"/>
        <v>□</v>
      </c>
      <c r="AK8" s="526"/>
      <c r="AL8" s="526"/>
      <c r="AM8" s="215"/>
      <c r="AN8" s="216"/>
      <c r="AP8" s="5"/>
      <c r="AQ8" s="5"/>
      <c r="BW8" s="159" t="b">
        <v>0</v>
      </c>
      <c r="BX8" s="159" t="b">
        <v>0</v>
      </c>
      <c r="CG8" s="75" t="b">
        <v>0</v>
      </c>
      <c r="CK8" s="75" t="b">
        <v>0</v>
      </c>
      <c r="CO8" s="75" t="b">
        <v>0</v>
      </c>
      <c r="CS8" s="75" t="b">
        <v>0</v>
      </c>
      <c r="CW8" s="159" t="b">
        <v>0</v>
      </c>
    </row>
    <row r="9" spans="1:101" ht="15" customHeight="1" x14ac:dyDescent="0.15">
      <c r="B9" s="554"/>
      <c r="C9" s="215"/>
      <c r="D9" s="184"/>
      <c r="E9" s="184"/>
      <c r="F9" s="184"/>
      <c r="G9" s="199" t="str">
        <f>IF(BW9=TRUE,"■","□")</f>
        <v>□</v>
      </c>
      <c r="H9" s="211">
        <v>1</v>
      </c>
      <c r="I9" s="215"/>
      <c r="J9" s="184"/>
      <c r="K9" s="184"/>
      <c r="L9" s="215"/>
      <c r="M9" s="184"/>
      <c r="N9" s="212"/>
      <c r="O9" s="215"/>
      <c r="P9" s="184"/>
      <c r="Q9" s="184"/>
      <c r="R9" s="184"/>
      <c r="S9" s="340"/>
      <c r="T9" s="201" t="str">
        <f>IF(CG9=TRUE,"■","□")</f>
        <v>□</v>
      </c>
      <c r="U9" s="259" t="s">
        <v>315</v>
      </c>
      <c r="V9" s="259"/>
      <c r="W9" s="259"/>
      <c r="X9" s="201" t="str">
        <f>IF(CK9=TRUE,"■","□")</f>
        <v>□</v>
      </c>
      <c r="Y9" s="259" t="s">
        <v>316</v>
      </c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199" t="str">
        <f t="shared" si="0"/>
        <v>□</v>
      </c>
      <c r="AK9" s="526"/>
      <c r="AL9" s="526"/>
      <c r="AM9" s="215"/>
      <c r="AN9" s="216"/>
      <c r="BW9" s="159" t="b">
        <v>0</v>
      </c>
      <c r="CF9" s="163"/>
      <c r="CG9" s="164" t="b">
        <v>0</v>
      </c>
      <c r="CH9" s="164"/>
      <c r="CI9" s="164"/>
      <c r="CJ9" s="164"/>
      <c r="CK9" s="164" t="b">
        <v>0</v>
      </c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5"/>
      <c r="CW9" s="159" t="b">
        <v>0</v>
      </c>
    </row>
    <row r="10" spans="1:101" ht="15" customHeight="1" x14ac:dyDescent="0.15">
      <c r="B10" s="554"/>
      <c r="C10" s="215"/>
      <c r="D10" s="184"/>
      <c r="E10" s="184"/>
      <c r="F10" s="184"/>
      <c r="G10" s="215"/>
      <c r="H10" s="212"/>
      <c r="I10" s="215"/>
      <c r="J10" s="184"/>
      <c r="K10" s="184"/>
      <c r="L10" s="215"/>
      <c r="M10" s="184"/>
      <c r="N10" s="212"/>
      <c r="O10" s="215"/>
      <c r="P10" s="184"/>
      <c r="Q10" s="184"/>
      <c r="R10" s="184"/>
      <c r="S10" s="385" t="s">
        <v>317</v>
      </c>
      <c r="T10" s="386"/>
      <c r="U10" s="386"/>
      <c r="V10" s="386"/>
      <c r="W10" s="386"/>
      <c r="X10" s="386"/>
      <c r="Y10" s="386"/>
      <c r="Z10" s="369" t="str">
        <f>IF(CM10=TRUE,"■","□")</f>
        <v>□</v>
      </c>
      <c r="AA10" s="386" t="s">
        <v>318</v>
      </c>
      <c r="AB10" s="386"/>
      <c r="AC10" s="369" t="str">
        <f>IF(CP10=TRUE,"■","□")</f>
        <v>□</v>
      </c>
      <c r="AD10" s="386" t="s">
        <v>319</v>
      </c>
      <c r="AE10" s="386"/>
      <c r="AF10" s="386"/>
      <c r="AG10" s="386"/>
      <c r="AH10" s="386"/>
      <c r="AI10" s="386"/>
      <c r="AJ10" s="215"/>
      <c r="AK10" s="233"/>
      <c r="AL10" s="233"/>
      <c r="AM10" s="215"/>
      <c r="AN10" s="216"/>
      <c r="CM10" s="75" t="b">
        <v>0</v>
      </c>
      <c r="CP10" s="75" t="b">
        <v>0</v>
      </c>
    </row>
    <row r="11" spans="1:101" ht="15" customHeight="1" x14ac:dyDescent="0.15">
      <c r="B11" s="554"/>
      <c r="C11" s="215"/>
      <c r="D11" s="184"/>
      <c r="E11" s="184"/>
      <c r="F11" s="184"/>
      <c r="G11" s="215"/>
      <c r="H11" s="212"/>
      <c r="I11" s="215"/>
      <c r="J11" s="184"/>
      <c r="K11" s="184"/>
      <c r="L11" s="215"/>
      <c r="M11" s="775"/>
      <c r="N11" s="776"/>
      <c r="O11" s="215"/>
      <c r="P11" s="184"/>
      <c r="Q11" s="184"/>
      <c r="R11" s="184"/>
      <c r="S11" s="387" t="s">
        <v>320</v>
      </c>
      <c r="T11" s="388"/>
      <c r="U11" s="388"/>
      <c r="V11" s="388"/>
      <c r="W11" s="388"/>
      <c r="X11" s="388"/>
      <c r="Y11" s="388"/>
      <c r="Z11" s="388"/>
      <c r="AA11" s="388"/>
      <c r="AB11" s="388"/>
      <c r="AC11" s="184"/>
      <c r="AD11" s="900"/>
      <c r="AE11" s="900"/>
      <c r="AF11" s="900"/>
      <c r="AG11" s="388"/>
      <c r="AH11" s="388" t="s">
        <v>321</v>
      </c>
      <c r="AI11" s="388"/>
      <c r="AJ11" s="215"/>
      <c r="AK11" s="233"/>
      <c r="AL11" s="233"/>
      <c r="AM11" s="215"/>
      <c r="AN11" s="216"/>
      <c r="BY11" s="133"/>
      <c r="BZ11" s="83"/>
      <c r="CA11" s="83"/>
      <c r="CB11" s="133"/>
      <c r="CC11" s="83"/>
      <c r="CD11" s="83"/>
      <c r="CE11" s="83"/>
      <c r="CF11" s="13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</row>
    <row r="12" spans="1:101" ht="15" customHeight="1" x14ac:dyDescent="0.15">
      <c r="B12" s="554"/>
      <c r="C12" s="215"/>
      <c r="D12" s="184"/>
      <c r="E12" s="184"/>
      <c r="F12" s="184"/>
      <c r="G12" s="215"/>
      <c r="H12" s="212"/>
      <c r="I12" s="215"/>
      <c r="J12" s="184"/>
      <c r="K12" s="184"/>
      <c r="L12" s="904" t="s">
        <v>322</v>
      </c>
      <c r="M12" s="878"/>
      <c r="N12" s="878"/>
      <c r="O12" s="852" t="s">
        <v>323</v>
      </c>
      <c r="P12" s="853"/>
      <c r="Q12" s="853"/>
      <c r="R12" s="854"/>
      <c r="S12" s="384" t="s">
        <v>324</v>
      </c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15"/>
      <c r="AK12" s="233"/>
      <c r="AL12" s="233"/>
      <c r="AM12" s="215"/>
      <c r="AN12" s="216"/>
    </row>
    <row r="13" spans="1:101" ht="15" customHeight="1" x14ac:dyDescent="0.15">
      <c r="B13" s="554"/>
      <c r="C13" s="215"/>
      <c r="D13" s="184"/>
      <c r="E13" s="184"/>
      <c r="F13" s="184"/>
      <c r="G13" s="215"/>
      <c r="H13" s="212"/>
      <c r="I13" s="215"/>
      <c r="J13" s="184"/>
      <c r="K13" s="184"/>
      <c r="L13" s="340"/>
      <c r="M13" s="259"/>
      <c r="N13" s="259"/>
      <c r="O13" s="605"/>
      <c r="P13" s="606"/>
      <c r="Q13" s="606"/>
      <c r="R13" s="607"/>
      <c r="S13" s="340" t="s">
        <v>325</v>
      </c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01" t="e">
        <f>IF(CQ13=CQ14TRUE,"■","□")</f>
        <v>#NAME?</v>
      </c>
      <c r="AE13" s="259" t="s">
        <v>326</v>
      </c>
      <c r="AF13" s="259"/>
      <c r="AG13" s="259"/>
      <c r="AH13" s="259"/>
      <c r="AI13" s="259"/>
      <c r="AJ13" s="215"/>
      <c r="AK13" s="233"/>
      <c r="AL13" s="233"/>
      <c r="AM13" s="215"/>
      <c r="AN13" s="216"/>
      <c r="CQ13" s="166" t="b">
        <v>0</v>
      </c>
    </row>
    <row r="14" spans="1:101" ht="15" customHeight="1" x14ac:dyDescent="0.15">
      <c r="B14" s="554"/>
      <c r="C14" s="215"/>
      <c r="D14" s="184"/>
      <c r="E14" s="184"/>
      <c r="F14" s="184"/>
      <c r="G14" s="215"/>
      <c r="H14" s="212"/>
      <c r="I14" s="215"/>
      <c r="J14" s="184"/>
      <c r="K14" s="184"/>
      <c r="L14" s="340"/>
      <c r="M14" s="259"/>
      <c r="N14" s="259"/>
      <c r="O14" s="605"/>
      <c r="P14" s="606"/>
      <c r="Q14" s="606"/>
      <c r="R14" s="607"/>
      <c r="S14" s="340" t="s">
        <v>327</v>
      </c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01" t="e">
        <f>IF(CQ14=CQ14TRUE,"■","□")</f>
        <v>#NAME?</v>
      </c>
      <c r="AE14" s="259" t="s">
        <v>328</v>
      </c>
      <c r="AF14" s="259"/>
      <c r="AG14" s="259"/>
      <c r="AH14" s="259"/>
      <c r="AI14" s="259"/>
      <c r="AJ14" s="215"/>
      <c r="AK14" s="233"/>
      <c r="AL14" s="233"/>
      <c r="AM14" s="215"/>
      <c r="AN14" s="216"/>
      <c r="CQ14" s="166" t="b">
        <v>0</v>
      </c>
    </row>
    <row r="15" spans="1:101" ht="15" customHeight="1" x14ac:dyDescent="0.15">
      <c r="B15" s="319"/>
      <c r="C15" s="215"/>
      <c r="D15" s="184"/>
      <c r="E15" s="184"/>
      <c r="F15" s="184"/>
      <c r="G15" s="215"/>
      <c r="H15" s="212"/>
      <c r="I15" s="215"/>
      <c r="J15" s="184"/>
      <c r="K15" s="184"/>
      <c r="L15" s="340"/>
      <c r="M15" s="259"/>
      <c r="N15" s="259"/>
      <c r="O15" s="605"/>
      <c r="P15" s="606"/>
      <c r="Q15" s="606"/>
      <c r="R15" s="607"/>
      <c r="S15" s="340" t="s">
        <v>329</v>
      </c>
      <c r="T15" s="259"/>
      <c r="U15" s="259"/>
      <c r="V15" s="259"/>
      <c r="W15" s="259"/>
      <c r="X15" s="259"/>
      <c r="Y15" s="259"/>
      <c r="Z15" s="259"/>
      <c r="AA15" s="259" t="s">
        <v>330</v>
      </c>
      <c r="AB15" s="891"/>
      <c r="AC15" s="891"/>
      <c r="AD15" s="259" t="s">
        <v>331</v>
      </c>
      <c r="AE15" s="259"/>
      <c r="AF15" s="201" t="str">
        <f>IF(CS15=TRUE,"■","□")</f>
        <v>□</v>
      </c>
      <c r="AG15" s="905" t="s">
        <v>332</v>
      </c>
      <c r="AH15" s="905"/>
      <c r="AI15" s="905"/>
      <c r="AJ15" s="215"/>
      <c r="AK15" s="184"/>
      <c r="AL15" s="184"/>
      <c r="AM15" s="215"/>
      <c r="AN15" s="216"/>
      <c r="CS15" s="75" t="b">
        <v>0</v>
      </c>
    </row>
    <row r="16" spans="1:101" ht="15" customHeight="1" x14ac:dyDescent="0.15">
      <c r="B16" s="319"/>
      <c r="C16" s="215"/>
      <c r="D16" s="184"/>
      <c r="E16" s="184"/>
      <c r="F16" s="184"/>
      <c r="G16" s="215"/>
      <c r="H16" s="212"/>
      <c r="I16" s="215"/>
      <c r="J16" s="184"/>
      <c r="K16" s="184"/>
      <c r="L16" s="340"/>
      <c r="M16" s="259"/>
      <c r="N16" s="259"/>
      <c r="O16" s="605"/>
      <c r="P16" s="606"/>
      <c r="Q16" s="606"/>
      <c r="R16" s="607"/>
      <c r="S16" s="340"/>
      <c r="T16" s="201" t="str">
        <f>IF(CG16=TRUE,"■","□")</f>
        <v>□</v>
      </c>
      <c r="U16" s="259" t="s">
        <v>333</v>
      </c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15"/>
      <c r="AK16" s="184"/>
      <c r="AL16" s="184"/>
      <c r="AM16" s="215"/>
      <c r="AN16" s="216"/>
      <c r="CG16" s="166" t="b">
        <v>0</v>
      </c>
    </row>
    <row r="17" spans="2:100" ht="15" customHeight="1" x14ac:dyDescent="0.15">
      <c r="B17" s="289"/>
      <c r="C17" s="895"/>
      <c r="D17" s="896"/>
      <c r="E17" s="896"/>
      <c r="F17" s="897"/>
      <c r="G17" s="633"/>
      <c r="H17" s="616"/>
      <c r="I17" s="215"/>
      <c r="J17" s="184"/>
      <c r="K17" s="212"/>
      <c r="L17" s="522"/>
      <c r="M17" s="522"/>
      <c r="N17" s="522"/>
      <c r="O17" s="605"/>
      <c r="P17" s="606"/>
      <c r="Q17" s="606"/>
      <c r="R17" s="607"/>
      <c r="S17" s="259" t="s">
        <v>335</v>
      </c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01" t="str">
        <f>IF(CS17=TRUE,"■","□")</f>
        <v>□</v>
      </c>
      <c r="AG17" s="184"/>
      <c r="AH17" s="866" t="s">
        <v>332</v>
      </c>
      <c r="AI17" s="876"/>
      <c r="AJ17" s="199"/>
      <c r="AK17" s="504"/>
      <c r="AL17" s="504"/>
      <c r="AM17" s="686"/>
      <c r="AN17" s="687"/>
      <c r="CS17" s="75" t="b">
        <v>0</v>
      </c>
    </row>
    <row r="18" spans="2:100" ht="15" customHeight="1" x14ac:dyDescent="0.15">
      <c r="B18" s="554"/>
      <c r="C18" s="536"/>
      <c r="D18" s="522"/>
      <c r="E18" s="522"/>
      <c r="F18" s="523"/>
      <c r="G18" s="199"/>
      <c r="H18" s="211"/>
      <c r="I18" s="199"/>
      <c r="J18" s="570"/>
      <c r="K18" s="592"/>
      <c r="L18" s="184"/>
      <c r="M18" s="184"/>
      <c r="N18" s="184"/>
      <c r="O18" s="605"/>
      <c r="P18" s="606"/>
      <c r="Q18" s="606"/>
      <c r="R18" s="607"/>
      <c r="S18" s="259"/>
      <c r="T18" s="201" t="str">
        <f>IF(CG18=TRUE,"■","□")</f>
        <v>□</v>
      </c>
      <c r="U18" s="259" t="s">
        <v>336</v>
      </c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184"/>
      <c r="AH18" s="389"/>
      <c r="AI18" s="390"/>
      <c r="AJ18" s="199"/>
      <c r="AK18" s="504"/>
      <c r="AL18" s="504"/>
      <c r="AM18" s="215"/>
      <c r="AN18" s="216"/>
      <c r="CG18" s="75" t="b">
        <v>0</v>
      </c>
    </row>
    <row r="19" spans="2:100" ht="15" customHeight="1" x14ac:dyDescent="0.15">
      <c r="B19" s="554"/>
      <c r="C19" s="536"/>
      <c r="D19" s="522"/>
      <c r="E19" s="522"/>
      <c r="F19" s="523"/>
      <c r="G19" s="199"/>
      <c r="H19" s="211"/>
      <c r="I19" s="199"/>
      <c r="J19" s="497"/>
      <c r="K19" s="498"/>
      <c r="L19" s="609"/>
      <c r="M19" s="609"/>
      <c r="N19" s="609"/>
      <c r="O19" s="605"/>
      <c r="P19" s="606"/>
      <c r="Q19" s="606"/>
      <c r="R19" s="607"/>
      <c r="S19" s="259"/>
      <c r="T19" s="201" t="str">
        <f>IF(CG19=TRUE,"■","□")</f>
        <v>□</v>
      </c>
      <c r="U19" s="259" t="s">
        <v>337</v>
      </c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184"/>
      <c r="AH19" s="389"/>
      <c r="AI19" s="390"/>
      <c r="AJ19" s="199"/>
      <c r="AK19" s="488"/>
      <c r="AL19" s="488"/>
      <c r="AM19" s="215"/>
      <c r="AN19" s="216"/>
      <c r="CG19" s="75" t="b">
        <v>0</v>
      </c>
    </row>
    <row r="20" spans="2:100" ht="15" customHeight="1" x14ac:dyDescent="0.15">
      <c r="B20" s="554"/>
      <c r="C20" s="536"/>
      <c r="D20" s="522"/>
      <c r="E20" s="522"/>
      <c r="F20" s="523"/>
      <c r="G20" s="199"/>
      <c r="H20" s="211"/>
      <c r="I20" s="199"/>
      <c r="J20" s="497"/>
      <c r="K20" s="498"/>
      <c r="L20" s="609"/>
      <c r="M20" s="609"/>
      <c r="N20" s="609"/>
      <c r="O20" s="605"/>
      <c r="P20" s="606"/>
      <c r="Q20" s="606"/>
      <c r="R20" s="607"/>
      <c r="S20" s="259"/>
      <c r="T20" s="201" t="str">
        <f>IF(CG20=TRUE,"■","□")</f>
        <v>□</v>
      </c>
      <c r="U20" s="866" t="s">
        <v>338</v>
      </c>
      <c r="V20" s="866"/>
      <c r="W20" s="866"/>
      <c r="X20" s="866"/>
      <c r="Y20" s="866"/>
      <c r="Z20" s="866"/>
      <c r="AA20" s="866"/>
      <c r="AB20" s="866"/>
      <c r="AC20" s="259"/>
      <c r="AD20" s="259" t="s">
        <v>339</v>
      </c>
      <c r="AE20" s="184"/>
      <c r="AF20" s="201" t="str">
        <f>IF(CS20=TRUE,"■","□")</f>
        <v>□</v>
      </c>
      <c r="AG20" s="184"/>
      <c r="AH20" s="259" t="s">
        <v>340</v>
      </c>
      <c r="AI20" s="390"/>
      <c r="AJ20" s="199"/>
      <c r="AK20" s="488"/>
      <c r="AL20" s="488"/>
      <c r="AM20" s="215"/>
      <c r="AN20" s="216"/>
      <c r="AQ20" s="5" t="s">
        <v>11</v>
      </c>
      <c r="CG20" s="75" t="b">
        <v>0</v>
      </c>
      <c r="CS20" s="75" t="b">
        <v>0</v>
      </c>
    </row>
    <row r="21" spans="2:100" ht="15" customHeight="1" x14ac:dyDescent="0.15">
      <c r="B21" s="554"/>
      <c r="C21" s="215"/>
      <c r="D21" s="184"/>
      <c r="E21" s="184"/>
      <c r="F21" s="212"/>
      <c r="G21" s="199"/>
      <c r="H21" s="211"/>
      <c r="I21" s="199"/>
      <c r="J21" s="497"/>
      <c r="K21" s="498"/>
      <c r="L21" s="184"/>
      <c r="M21" s="184"/>
      <c r="N21" s="184"/>
      <c r="O21" s="215"/>
      <c r="P21" s="184"/>
      <c r="Q21" s="209"/>
      <c r="R21" s="210"/>
      <c r="S21" s="259"/>
      <c r="T21" s="201" t="str">
        <f>IF(CG21=TRUE,"■","□")</f>
        <v>□</v>
      </c>
      <c r="U21" s="861" t="s">
        <v>341</v>
      </c>
      <c r="V21" s="861"/>
      <c r="W21" s="861"/>
      <c r="X21" s="861"/>
      <c r="Y21" s="861"/>
      <c r="Z21" s="861"/>
      <c r="AA21" s="861"/>
      <c r="AB21" s="861"/>
      <c r="AC21" s="259"/>
      <c r="AD21" s="259" t="s">
        <v>339</v>
      </c>
      <c r="AE21" s="184"/>
      <c r="AF21" s="201" t="str">
        <f>IF(CS21=TRUE,"■","□")</f>
        <v>□</v>
      </c>
      <c r="AG21" s="184"/>
      <c r="AH21" s="259" t="s">
        <v>340</v>
      </c>
      <c r="AI21" s="390"/>
      <c r="AJ21" s="199"/>
      <c r="AK21" s="488"/>
      <c r="AL21" s="488"/>
      <c r="AM21" s="215"/>
      <c r="AN21" s="216"/>
      <c r="CG21" s="75" t="b">
        <v>0</v>
      </c>
      <c r="CS21" s="75" t="b">
        <v>0</v>
      </c>
    </row>
    <row r="22" spans="2:100" ht="15" customHeight="1" x14ac:dyDescent="0.15">
      <c r="B22" s="554"/>
      <c r="C22" s="215"/>
      <c r="D22" s="184"/>
      <c r="E22" s="184"/>
      <c r="F22" s="212"/>
      <c r="G22" s="199"/>
      <c r="H22" s="211"/>
      <c r="I22" s="215"/>
      <c r="J22" s="184"/>
      <c r="K22" s="212"/>
      <c r="L22" s="184"/>
      <c r="M22" s="184"/>
      <c r="N22" s="184"/>
      <c r="O22" s="215"/>
      <c r="P22" s="184"/>
      <c r="Q22" s="184"/>
      <c r="R22" s="212"/>
      <c r="S22" s="259"/>
      <c r="T22" s="201" t="str">
        <f>IF(CG22=TRUE,"■","□")</f>
        <v>□</v>
      </c>
      <c r="U22" s="259" t="s">
        <v>342</v>
      </c>
      <c r="V22" s="259"/>
      <c r="W22" s="259"/>
      <c r="X22" s="259"/>
      <c r="Y22" s="259"/>
      <c r="Z22" s="259"/>
      <c r="AA22" s="259"/>
      <c r="AB22" s="259"/>
      <c r="AC22" s="389"/>
      <c r="AD22" s="389"/>
      <c r="AE22" s="389"/>
      <c r="AF22" s="389"/>
      <c r="AG22" s="259"/>
      <c r="AH22" s="389"/>
      <c r="AI22" s="390"/>
      <c r="AJ22" s="199"/>
      <c r="AK22" s="488"/>
      <c r="AL22" s="488"/>
      <c r="AM22" s="215"/>
      <c r="AN22" s="216"/>
      <c r="CG22" s="166" t="b">
        <v>0</v>
      </c>
    </row>
    <row r="23" spans="2:100" ht="15" customHeight="1" x14ac:dyDescent="0.15">
      <c r="B23" s="554"/>
      <c r="C23" s="215"/>
      <c r="D23" s="184"/>
      <c r="E23" s="184"/>
      <c r="F23" s="212"/>
      <c r="G23" s="215"/>
      <c r="H23" s="212"/>
      <c r="I23" s="215"/>
      <c r="J23" s="184"/>
      <c r="K23" s="212"/>
      <c r="L23" s="184"/>
      <c r="M23" s="184"/>
      <c r="N23" s="184"/>
      <c r="O23" s="215"/>
      <c r="P23" s="184"/>
      <c r="Q23" s="184"/>
      <c r="R23" s="212"/>
      <c r="S23" s="259" t="s">
        <v>343</v>
      </c>
      <c r="T23" s="259"/>
      <c r="U23" s="259"/>
      <c r="V23" s="259"/>
      <c r="W23" s="259"/>
      <c r="X23" s="259"/>
      <c r="Y23" s="259"/>
      <c r="Z23" s="259"/>
      <c r="AA23" s="259"/>
      <c r="AB23" s="259" t="s">
        <v>330</v>
      </c>
      <c r="AC23" s="877"/>
      <c r="AD23" s="877"/>
      <c r="AE23" s="259" t="s">
        <v>331</v>
      </c>
      <c r="AF23" s="259"/>
      <c r="AG23" s="259"/>
      <c r="AH23" s="259"/>
      <c r="AI23" s="276"/>
      <c r="AJ23" s="215"/>
      <c r="AK23" s="233"/>
      <c r="AL23" s="233"/>
      <c r="AM23" s="215"/>
      <c r="AN23" s="216"/>
    </row>
    <row r="24" spans="2:100" ht="15" customHeight="1" x14ac:dyDescent="0.15">
      <c r="B24" s="554"/>
      <c r="C24" s="215"/>
      <c r="D24" s="184"/>
      <c r="E24" s="184"/>
      <c r="F24" s="212"/>
      <c r="G24" s="215"/>
      <c r="H24" s="212"/>
      <c r="I24" s="215"/>
      <c r="J24" s="184"/>
      <c r="K24" s="212"/>
      <c r="L24" s="184"/>
      <c r="M24" s="570"/>
      <c r="N24" s="570"/>
      <c r="O24" s="215"/>
      <c r="P24" s="184"/>
      <c r="Q24" s="184"/>
      <c r="R24" s="212"/>
      <c r="S24" s="259"/>
      <c r="T24" s="201" t="str">
        <f>IF(CG24=TRUE,"■","□")</f>
        <v>□</v>
      </c>
      <c r="U24" s="259" t="s">
        <v>336</v>
      </c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76"/>
      <c r="AJ24" s="215"/>
      <c r="AK24" s="233"/>
      <c r="AL24" s="233"/>
      <c r="AM24" s="215"/>
      <c r="AN24" s="216"/>
      <c r="CG24" s="75" t="b">
        <v>0</v>
      </c>
    </row>
    <row r="25" spans="2:100" ht="15" customHeight="1" x14ac:dyDescent="0.15">
      <c r="B25" s="554"/>
      <c r="C25" s="215"/>
      <c r="D25" s="184"/>
      <c r="E25" s="184"/>
      <c r="F25" s="212"/>
      <c r="G25" s="215"/>
      <c r="H25" s="212"/>
      <c r="I25" s="215"/>
      <c r="J25" s="184"/>
      <c r="K25" s="212"/>
      <c r="L25" s="604"/>
      <c r="M25" s="604"/>
      <c r="N25" s="604"/>
      <c r="O25" s="605"/>
      <c r="P25" s="606"/>
      <c r="Q25" s="606"/>
      <c r="R25" s="607"/>
      <c r="S25" s="259"/>
      <c r="T25" s="201" t="str">
        <f>IF(CG25=TRUE,"■","□")</f>
        <v>□</v>
      </c>
      <c r="U25" s="259" t="s">
        <v>344</v>
      </c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76"/>
      <c r="AJ25" s="215"/>
      <c r="AK25" s="233"/>
      <c r="AL25" s="233"/>
      <c r="AM25" s="215"/>
      <c r="AN25" s="216"/>
      <c r="CG25" s="75" t="b">
        <v>0</v>
      </c>
    </row>
    <row r="26" spans="2:100" ht="15" customHeight="1" x14ac:dyDescent="0.15">
      <c r="B26" s="554"/>
      <c r="C26" s="215"/>
      <c r="D26" s="184"/>
      <c r="E26" s="184"/>
      <c r="F26" s="212"/>
      <c r="G26" s="215"/>
      <c r="H26" s="212"/>
      <c r="I26" s="215"/>
      <c r="J26" s="184"/>
      <c r="K26" s="212"/>
      <c r="L26" s="259"/>
      <c r="M26" s="259"/>
      <c r="N26" s="259"/>
      <c r="O26" s="605"/>
      <c r="P26" s="606"/>
      <c r="Q26" s="606"/>
      <c r="R26" s="607"/>
      <c r="S26" s="259"/>
      <c r="T26" s="201" t="str">
        <f>IF(CG26=TRUE,"■","□")</f>
        <v>□</v>
      </c>
      <c r="U26" s="866" t="s">
        <v>345</v>
      </c>
      <c r="V26" s="866"/>
      <c r="W26" s="866"/>
      <c r="X26" s="866"/>
      <c r="Y26" s="866"/>
      <c r="Z26" s="866"/>
      <c r="AA26" s="866"/>
      <c r="AB26" s="866"/>
      <c r="AC26" s="866"/>
      <c r="AD26" s="866"/>
      <c r="AE26" s="866"/>
      <c r="AF26" s="866"/>
      <c r="AG26" s="866"/>
      <c r="AH26" s="866"/>
      <c r="AI26" s="876"/>
      <c r="AJ26" s="215"/>
      <c r="AK26" s="233"/>
      <c r="AL26" s="233"/>
      <c r="AM26" s="215"/>
      <c r="AN26" s="216"/>
      <c r="CG26" s="75" t="b">
        <v>0</v>
      </c>
    </row>
    <row r="27" spans="2:100" ht="15" customHeight="1" x14ac:dyDescent="0.15">
      <c r="B27" s="554"/>
      <c r="C27" s="215"/>
      <c r="D27" s="184"/>
      <c r="E27" s="184"/>
      <c r="F27" s="212"/>
      <c r="G27" s="215"/>
      <c r="H27" s="212"/>
      <c r="I27" s="215"/>
      <c r="J27" s="184"/>
      <c r="K27" s="212"/>
      <c r="L27" s="259"/>
      <c r="M27" s="259"/>
      <c r="N27" s="259"/>
      <c r="O27" s="605"/>
      <c r="P27" s="606"/>
      <c r="Q27" s="606"/>
      <c r="R27" s="607"/>
      <c r="S27" s="259"/>
      <c r="T27" s="259"/>
      <c r="U27" s="259"/>
      <c r="V27" s="201" t="str">
        <f>IF(CI27=TRUE,"■","□")</f>
        <v>□</v>
      </c>
      <c r="W27" s="259" t="s">
        <v>346</v>
      </c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76"/>
      <c r="AJ27" s="215"/>
      <c r="AK27" s="233"/>
      <c r="AL27" s="233"/>
      <c r="AM27" s="215"/>
      <c r="AN27" s="216"/>
      <c r="CI27" s="75" t="b">
        <v>0</v>
      </c>
    </row>
    <row r="28" spans="2:100" ht="15" customHeight="1" x14ac:dyDescent="0.15">
      <c r="B28" s="319"/>
      <c r="C28" s="215"/>
      <c r="D28" s="184"/>
      <c r="E28" s="184"/>
      <c r="F28" s="212"/>
      <c r="G28" s="215"/>
      <c r="H28" s="212"/>
      <c r="I28" s="215"/>
      <c r="J28" s="184"/>
      <c r="K28" s="212"/>
      <c r="L28" s="259"/>
      <c r="M28" s="259"/>
      <c r="N28" s="259"/>
      <c r="O28" s="605"/>
      <c r="P28" s="606"/>
      <c r="Q28" s="606"/>
      <c r="R28" s="607"/>
      <c r="S28" s="259" t="s">
        <v>347</v>
      </c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76"/>
      <c r="AJ28" s="215"/>
      <c r="AK28" s="184"/>
      <c r="AL28" s="184"/>
      <c r="AM28" s="215"/>
      <c r="AN28" s="216"/>
    </row>
    <row r="29" spans="2:100" ht="15" customHeight="1" x14ac:dyDescent="0.15">
      <c r="B29" s="319"/>
      <c r="C29" s="215"/>
      <c r="D29" s="184"/>
      <c r="E29" s="184"/>
      <c r="F29" s="212"/>
      <c r="G29" s="215"/>
      <c r="H29" s="212"/>
      <c r="I29" s="215"/>
      <c r="J29" s="184"/>
      <c r="K29" s="212"/>
      <c r="L29" s="259"/>
      <c r="M29" s="259"/>
      <c r="N29" s="259"/>
      <c r="O29" s="605"/>
      <c r="P29" s="606"/>
      <c r="Q29" s="606"/>
      <c r="R29" s="607"/>
      <c r="S29" s="259"/>
      <c r="T29" s="259" t="s">
        <v>348</v>
      </c>
      <c r="U29" s="259"/>
      <c r="V29" s="259" t="s">
        <v>330</v>
      </c>
      <c r="W29" s="877"/>
      <c r="X29" s="877"/>
      <c r="Y29" s="259" t="s">
        <v>331</v>
      </c>
      <c r="Z29" s="259"/>
      <c r="AA29" s="259"/>
      <c r="AB29" s="259" t="s">
        <v>349</v>
      </c>
      <c r="AC29" s="259"/>
      <c r="AD29" s="259" t="s">
        <v>330</v>
      </c>
      <c r="AE29" s="877"/>
      <c r="AF29" s="877"/>
      <c r="AG29" s="259" t="s">
        <v>331</v>
      </c>
      <c r="AH29" s="259"/>
      <c r="AI29" s="276"/>
      <c r="AJ29" s="215"/>
      <c r="AK29" s="184"/>
      <c r="AL29" s="184"/>
      <c r="AM29" s="215"/>
      <c r="AN29" s="216"/>
    </row>
    <row r="30" spans="2:100" ht="15" customHeight="1" x14ac:dyDescent="0.15">
      <c r="B30" s="319"/>
      <c r="C30" s="215"/>
      <c r="D30" s="184"/>
      <c r="E30" s="184"/>
      <c r="F30" s="212"/>
      <c r="G30" s="215"/>
      <c r="H30" s="212"/>
      <c r="I30" s="215"/>
      <c r="J30" s="184"/>
      <c r="K30" s="212"/>
      <c r="L30" s="184"/>
      <c r="M30" s="184"/>
      <c r="N30" s="184"/>
      <c r="O30" s="215"/>
      <c r="P30" s="184"/>
      <c r="Q30" s="184"/>
      <c r="R30" s="212"/>
      <c r="S30" s="259"/>
      <c r="T30" s="259" t="s">
        <v>350</v>
      </c>
      <c r="U30" s="259"/>
      <c r="V30" s="259" t="s">
        <v>330</v>
      </c>
      <c r="W30" s="877"/>
      <c r="X30" s="877"/>
      <c r="Y30" s="259" t="s">
        <v>331</v>
      </c>
      <c r="Z30" s="259"/>
      <c r="AA30" s="259"/>
      <c r="AB30" s="259"/>
      <c r="AC30" s="259"/>
      <c r="AD30" s="259"/>
      <c r="AE30" s="259"/>
      <c r="AF30" s="259"/>
      <c r="AG30" s="259"/>
      <c r="AH30" s="259"/>
      <c r="AI30" s="276"/>
      <c r="AJ30" s="215"/>
      <c r="AK30" s="184"/>
      <c r="AL30" s="212"/>
      <c r="AM30" s="184"/>
      <c r="AN30" s="216"/>
    </row>
    <row r="31" spans="2:100" ht="15" customHeight="1" x14ac:dyDescent="0.15">
      <c r="B31" s="319"/>
      <c r="C31" s="215"/>
      <c r="D31" s="184"/>
      <c r="E31" s="184"/>
      <c r="F31" s="212"/>
      <c r="G31" s="215"/>
      <c r="H31" s="212"/>
      <c r="I31" s="215"/>
      <c r="J31" s="184"/>
      <c r="K31" s="212"/>
      <c r="L31" s="184"/>
      <c r="M31" s="184"/>
      <c r="N31" s="184"/>
      <c r="O31" s="231"/>
      <c r="P31" s="217"/>
      <c r="Q31" s="217"/>
      <c r="R31" s="240"/>
      <c r="S31" s="201" t="str">
        <f>IF(CF31=TRUE,"■","□")</f>
        <v>□</v>
      </c>
      <c r="T31" s="259" t="s">
        <v>351</v>
      </c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76"/>
      <c r="AJ31" s="215"/>
      <c r="AK31" s="184"/>
      <c r="AL31" s="212"/>
      <c r="AM31" s="184"/>
      <c r="AN31" s="216"/>
      <c r="CB31" s="133"/>
      <c r="CC31" s="83"/>
      <c r="CD31" s="83"/>
      <c r="CE31" s="83"/>
      <c r="CF31" s="133" t="b">
        <v>0</v>
      </c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</row>
    <row r="32" spans="2:100" ht="15" customHeight="1" x14ac:dyDescent="0.15">
      <c r="B32" s="319"/>
      <c r="C32" s="215"/>
      <c r="D32" s="184"/>
      <c r="E32" s="184"/>
      <c r="F32" s="212"/>
      <c r="G32" s="215"/>
      <c r="H32" s="212"/>
      <c r="I32" s="215"/>
      <c r="J32" s="184"/>
      <c r="K32" s="212"/>
      <c r="L32" s="184"/>
      <c r="M32" s="184"/>
      <c r="N32" s="184"/>
      <c r="O32" s="852" t="s">
        <v>353</v>
      </c>
      <c r="P32" s="853"/>
      <c r="Q32" s="853"/>
      <c r="R32" s="854"/>
      <c r="S32" s="220" t="str">
        <f>IF(CF32=TRUE,"■","□")</f>
        <v>□</v>
      </c>
      <c r="T32" s="853" t="s">
        <v>352</v>
      </c>
      <c r="U32" s="853"/>
      <c r="V32" s="853"/>
      <c r="W32" s="853"/>
      <c r="X32" s="853"/>
      <c r="Y32" s="853"/>
      <c r="Z32" s="853"/>
      <c r="AA32" s="853"/>
      <c r="AB32" s="853"/>
      <c r="AC32" s="853"/>
      <c r="AD32" s="853"/>
      <c r="AE32" s="853"/>
      <c r="AF32" s="853"/>
      <c r="AG32" s="853"/>
      <c r="AH32" s="853"/>
      <c r="AI32" s="854"/>
      <c r="AJ32" s="215"/>
      <c r="AK32" s="184"/>
      <c r="AL32" s="212"/>
      <c r="AM32" s="184"/>
      <c r="AN32" s="216"/>
      <c r="CF32" s="95" t="b">
        <v>0</v>
      </c>
    </row>
    <row r="33" spans="2:100" ht="15" customHeight="1" x14ac:dyDescent="0.15">
      <c r="B33" s="319"/>
      <c r="C33" s="215"/>
      <c r="D33" s="184"/>
      <c r="E33" s="184"/>
      <c r="F33" s="212"/>
      <c r="G33" s="215"/>
      <c r="H33" s="212"/>
      <c r="I33" s="215"/>
      <c r="J33" s="184"/>
      <c r="K33" s="212"/>
      <c r="L33" s="184"/>
      <c r="M33" s="184"/>
      <c r="N33" s="184"/>
      <c r="O33" s="605"/>
      <c r="P33" s="606"/>
      <c r="Q33" s="606"/>
      <c r="R33" s="607"/>
      <c r="S33" s="391"/>
      <c r="T33" s="606"/>
      <c r="U33" s="606"/>
      <c r="V33" s="606"/>
      <c r="W33" s="606"/>
      <c r="X33" s="606"/>
      <c r="Y33" s="606"/>
      <c r="Z33" s="606"/>
      <c r="AA33" s="606"/>
      <c r="AB33" s="606"/>
      <c r="AC33" s="606"/>
      <c r="AD33" s="606"/>
      <c r="AE33" s="606"/>
      <c r="AF33" s="606"/>
      <c r="AG33" s="606"/>
      <c r="AH33" s="606"/>
      <c r="AI33" s="607"/>
      <c r="AJ33" s="215"/>
      <c r="AK33" s="184"/>
      <c r="AL33" s="212"/>
      <c r="AM33" s="184"/>
      <c r="AN33" s="216"/>
    </row>
    <row r="34" spans="2:100" ht="15" customHeight="1" x14ac:dyDescent="0.15">
      <c r="B34" s="319"/>
      <c r="C34" s="215"/>
      <c r="D34" s="184"/>
      <c r="E34" s="184"/>
      <c r="F34" s="212"/>
      <c r="G34" s="215"/>
      <c r="H34" s="212"/>
      <c r="I34" s="215"/>
      <c r="J34" s="184"/>
      <c r="K34" s="212"/>
      <c r="L34" s="184"/>
      <c r="M34" s="184"/>
      <c r="N34" s="184"/>
      <c r="O34" s="605"/>
      <c r="P34" s="606"/>
      <c r="Q34" s="606"/>
      <c r="R34" s="607"/>
      <c r="S34" s="340"/>
      <c r="T34" s="606"/>
      <c r="U34" s="606"/>
      <c r="V34" s="606"/>
      <c r="W34" s="606"/>
      <c r="X34" s="606"/>
      <c r="Y34" s="606"/>
      <c r="Z34" s="606"/>
      <c r="AA34" s="606"/>
      <c r="AB34" s="606"/>
      <c r="AC34" s="606"/>
      <c r="AD34" s="606"/>
      <c r="AE34" s="606"/>
      <c r="AF34" s="606"/>
      <c r="AG34" s="606"/>
      <c r="AH34" s="606"/>
      <c r="AI34" s="607"/>
      <c r="AJ34" s="215"/>
      <c r="AK34" s="184"/>
      <c r="AL34" s="212"/>
      <c r="AM34" s="184"/>
      <c r="AN34" s="216"/>
    </row>
    <row r="35" spans="2:100" ht="15" customHeight="1" x14ac:dyDescent="0.15">
      <c r="B35" s="319"/>
      <c r="C35" s="215"/>
      <c r="D35" s="184"/>
      <c r="E35" s="184"/>
      <c r="F35" s="212"/>
      <c r="G35" s="215"/>
      <c r="H35" s="212"/>
      <c r="I35" s="215"/>
      <c r="J35" s="184"/>
      <c r="K35" s="212"/>
      <c r="L35" s="184"/>
      <c r="M35" s="184"/>
      <c r="N35" s="184"/>
      <c r="O35" s="855"/>
      <c r="P35" s="856"/>
      <c r="Q35" s="856"/>
      <c r="R35" s="857"/>
      <c r="S35" s="387"/>
      <c r="T35" s="856"/>
      <c r="U35" s="856"/>
      <c r="V35" s="856"/>
      <c r="W35" s="856"/>
      <c r="X35" s="856"/>
      <c r="Y35" s="856"/>
      <c r="Z35" s="856"/>
      <c r="AA35" s="856"/>
      <c r="AB35" s="856"/>
      <c r="AC35" s="856"/>
      <c r="AD35" s="856"/>
      <c r="AE35" s="856"/>
      <c r="AF35" s="856"/>
      <c r="AG35" s="856"/>
      <c r="AH35" s="856"/>
      <c r="AI35" s="857"/>
      <c r="AJ35" s="215"/>
      <c r="AK35" s="184"/>
      <c r="AL35" s="212"/>
      <c r="AM35" s="184"/>
      <c r="AN35" s="216"/>
      <c r="BY35" s="133"/>
      <c r="BZ35" s="83"/>
      <c r="CA35" s="83"/>
      <c r="CB35" s="133"/>
      <c r="CC35" s="83"/>
      <c r="CD35" s="83"/>
      <c r="CE35" s="83"/>
      <c r="CF35" s="13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</row>
    <row r="36" spans="2:100" ht="15" customHeight="1" x14ac:dyDescent="0.15">
      <c r="B36" s="319"/>
      <c r="C36" s="215"/>
      <c r="D36" s="184"/>
      <c r="E36" s="184"/>
      <c r="F36" s="212"/>
      <c r="G36" s="215"/>
      <c r="H36" s="212"/>
      <c r="I36" s="215"/>
      <c r="J36" s="184"/>
      <c r="K36" s="212"/>
      <c r="L36" s="878" t="s">
        <v>354</v>
      </c>
      <c r="M36" s="878"/>
      <c r="N36" s="879"/>
      <c r="O36" s="880" t="s">
        <v>356</v>
      </c>
      <c r="P36" s="881"/>
      <c r="Q36" s="881"/>
      <c r="R36" s="882"/>
      <c r="S36" s="254" t="s">
        <v>362</v>
      </c>
      <c r="T36" s="254"/>
      <c r="U36" s="254"/>
      <c r="V36" s="254"/>
      <c r="W36" s="254"/>
      <c r="X36" s="889"/>
      <c r="Y36" s="889"/>
      <c r="Z36" s="254" t="s">
        <v>331</v>
      </c>
      <c r="AA36" s="254"/>
      <c r="AB36" s="254"/>
      <c r="AC36" s="254"/>
      <c r="AD36" s="254"/>
      <c r="AE36" s="254"/>
      <c r="AF36" s="254"/>
      <c r="AG36" s="254"/>
      <c r="AH36" s="254"/>
      <c r="AI36" s="392"/>
      <c r="AJ36" s="215"/>
      <c r="AK36" s="184"/>
      <c r="AL36" s="212"/>
      <c r="AM36" s="184"/>
      <c r="AN36" s="216"/>
    </row>
    <row r="37" spans="2:100" ht="15" customHeight="1" x14ac:dyDescent="0.15">
      <c r="B37" s="319"/>
      <c r="C37" s="215"/>
      <c r="D37" s="184"/>
      <c r="E37" s="184"/>
      <c r="F37" s="212"/>
      <c r="G37" s="215"/>
      <c r="H37" s="212"/>
      <c r="I37" s="215"/>
      <c r="J37" s="184"/>
      <c r="K37" s="212"/>
      <c r="L37" s="259"/>
      <c r="M37" s="259"/>
      <c r="N37" s="276"/>
      <c r="O37" s="883"/>
      <c r="P37" s="884"/>
      <c r="Q37" s="884"/>
      <c r="R37" s="885"/>
      <c r="S37" s="259" t="s">
        <v>363</v>
      </c>
      <c r="T37" s="259"/>
      <c r="U37" s="259"/>
      <c r="V37" s="259"/>
      <c r="W37" s="259"/>
      <c r="X37" s="877"/>
      <c r="Y37" s="877"/>
      <c r="Z37" s="259" t="s">
        <v>331</v>
      </c>
      <c r="AA37" s="259"/>
      <c r="AB37" s="259"/>
      <c r="AC37" s="259"/>
      <c r="AD37" s="259"/>
      <c r="AE37" s="393" t="s">
        <v>364</v>
      </c>
      <c r="AF37" s="877"/>
      <c r="AG37" s="877"/>
      <c r="AH37" s="259" t="s">
        <v>331</v>
      </c>
      <c r="AI37" s="276"/>
      <c r="AJ37" s="215"/>
      <c r="AK37" s="184"/>
      <c r="AL37" s="212"/>
      <c r="AM37" s="184"/>
      <c r="AN37" s="216"/>
    </row>
    <row r="38" spans="2:100" ht="15" customHeight="1" x14ac:dyDescent="0.15">
      <c r="B38" s="319"/>
      <c r="C38" s="215"/>
      <c r="D38" s="184"/>
      <c r="E38" s="184"/>
      <c r="F38" s="212"/>
      <c r="G38" s="215"/>
      <c r="H38" s="212"/>
      <c r="I38" s="215"/>
      <c r="J38" s="184"/>
      <c r="K38" s="212"/>
      <c r="L38" s="259"/>
      <c r="M38" s="259"/>
      <c r="N38" s="276"/>
      <c r="O38" s="886"/>
      <c r="P38" s="887"/>
      <c r="Q38" s="887"/>
      <c r="R38" s="888"/>
      <c r="S38" s="388" t="s">
        <v>365</v>
      </c>
      <c r="T38" s="388"/>
      <c r="U38" s="388"/>
      <c r="V38" s="388"/>
      <c r="W38" s="388"/>
      <c r="X38" s="890"/>
      <c r="Y38" s="890"/>
      <c r="Z38" s="388" t="s">
        <v>662</v>
      </c>
      <c r="AA38" s="388"/>
      <c r="AB38" s="388"/>
      <c r="AC38" s="388"/>
      <c r="AD38" s="388"/>
      <c r="AE38" s="394" t="s">
        <v>366</v>
      </c>
      <c r="AF38" s="890"/>
      <c r="AG38" s="890"/>
      <c r="AH38" s="388" t="s">
        <v>331</v>
      </c>
      <c r="AI38" s="395"/>
      <c r="AJ38" s="215"/>
      <c r="AK38" s="184"/>
      <c r="AL38" s="212"/>
      <c r="AM38" s="184"/>
      <c r="AN38" s="216"/>
      <c r="CB38" s="133"/>
      <c r="CC38" s="83"/>
      <c r="CD38" s="83"/>
      <c r="CE38" s="83"/>
      <c r="CF38" s="13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</row>
    <row r="39" spans="2:100" ht="15" customHeight="1" x14ac:dyDescent="0.15">
      <c r="B39" s="319"/>
      <c r="C39" s="215"/>
      <c r="D39" s="184"/>
      <c r="E39" s="184"/>
      <c r="F39" s="212"/>
      <c r="G39" s="215"/>
      <c r="H39" s="212"/>
      <c r="I39" s="215"/>
      <c r="J39" s="184"/>
      <c r="K39" s="212"/>
      <c r="L39" s="259"/>
      <c r="M39" s="259"/>
      <c r="N39" s="276"/>
      <c r="O39" s="384" t="s">
        <v>357</v>
      </c>
      <c r="P39" s="254"/>
      <c r="Q39" s="254"/>
      <c r="R39" s="392"/>
      <c r="S39" s="254" t="s">
        <v>367</v>
      </c>
      <c r="T39" s="254"/>
      <c r="U39" s="254"/>
      <c r="V39" s="254"/>
      <c r="W39" s="254"/>
      <c r="X39" s="889"/>
      <c r="Y39" s="889"/>
      <c r="Z39" s="254" t="s">
        <v>331</v>
      </c>
      <c r="AA39" s="254"/>
      <c r="AB39" s="254"/>
      <c r="AC39" s="254"/>
      <c r="AD39" s="254"/>
      <c r="AE39" s="254"/>
      <c r="AF39" s="254"/>
      <c r="AG39" s="254"/>
      <c r="AH39" s="254"/>
      <c r="AI39" s="392"/>
      <c r="AJ39" s="215"/>
      <c r="AK39" s="184"/>
      <c r="AL39" s="212"/>
      <c r="AM39" s="184"/>
      <c r="AN39" s="216"/>
    </row>
    <row r="40" spans="2:100" ht="15" customHeight="1" x14ac:dyDescent="0.15">
      <c r="B40" s="319"/>
      <c r="C40" s="215"/>
      <c r="D40" s="184"/>
      <c r="E40" s="184"/>
      <c r="F40" s="212"/>
      <c r="G40" s="215"/>
      <c r="H40" s="212"/>
      <c r="I40" s="215"/>
      <c r="J40" s="184"/>
      <c r="K40" s="212"/>
      <c r="L40" s="259"/>
      <c r="M40" s="259"/>
      <c r="N40" s="276"/>
      <c r="O40" s="387"/>
      <c r="P40" s="388"/>
      <c r="Q40" s="388"/>
      <c r="R40" s="395"/>
      <c r="S40" s="388" t="s">
        <v>368</v>
      </c>
      <c r="T40" s="388"/>
      <c r="U40" s="388"/>
      <c r="V40" s="388"/>
      <c r="W40" s="388"/>
      <c r="X40" s="201" t="str">
        <f>IF(CK40=TRUE,"■","□")</f>
        <v>□</v>
      </c>
      <c r="Y40" s="388" t="s">
        <v>318</v>
      </c>
      <c r="Z40" s="388"/>
      <c r="AA40" s="388"/>
      <c r="AB40" s="201" t="str">
        <f>IF(CO40=TRUE,"■","□")</f>
        <v>□</v>
      </c>
      <c r="AC40" s="388" t="s">
        <v>319</v>
      </c>
      <c r="AD40" s="388"/>
      <c r="AE40" s="388"/>
      <c r="AF40" s="388"/>
      <c r="AG40" s="388"/>
      <c r="AH40" s="388"/>
      <c r="AI40" s="395"/>
      <c r="AJ40" s="215"/>
      <c r="AK40" s="184"/>
      <c r="AL40" s="212"/>
      <c r="AM40" s="184"/>
      <c r="AN40" s="216"/>
      <c r="CB40" s="133"/>
      <c r="CC40" s="83"/>
      <c r="CD40" s="83"/>
      <c r="CE40" s="83"/>
      <c r="CF40" s="133"/>
      <c r="CG40" s="83"/>
      <c r="CH40" s="83"/>
      <c r="CI40" s="83"/>
      <c r="CJ40" s="83"/>
      <c r="CK40" s="166" t="b">
        <v>0</v>
      </c>
      <c r="CL40" s="83"/>
      <c r="CM40" s="83"/>
      <c r="CN40" s="83"/>
      <c r="CO40" s="83" t="b">
        <v>0</v>
      </c>
      <c r="CP40" s="83"/>
      <c r="CQ40" s="83"/>
      <c r="CR40" s="83"/>
      <c r="CS40" s="83"/>
      <c r="CT40" s="83"/>
      <c r="CU40" s="83"/>
      <c r="CV40" s="83"/>
    </row>
    <row r="41" spans="2:100" ht="15" customHeight="1" x14ac:dyDescent="0.15">
      <c r="B41" s="319"/>
      <c r="C41" s="215"/>
      <c r="D41" s="184"/>
      <c r="E41" s="184"/>
      <c r="F41" s="212"/>
      <c r="G41" s="215"/>
      <c r="H41" s="212"/>
      <c r="I41" s="215"/>
      <c r="J41" s="184"/>
      <c r="K41" s="212"/>
      <c r="L41" s="259"/>
      <c r="M41" s="259"/>
      <c r="N41" s="276"/>
      <c r="O41" s="384" t="s">
        <v>358</v>
      </c>
      <c r="P41" s="254"/>
      <c r="Q41" s="254"/>
      <c r="R41" s="392"/>
      <c r="S41" s="254" t="s">
        <v>369</v>
      </c>
      <c r="T41" s="254"/>
      <c r="U41" s="254"/>
      <c r="V41" s="254"/>
      <c r="W41" s="254"/>
      <c r="X41" s="268" t="str">
        <f>IF(CK41=TRUE,"■","□")</f>
        <v>□</v>
      </c>
      <c r="Y41" s="254" t="s">
        <v>370</v>
      </c>
      <c r="Z41" s="254"/>
      <c r="AA41" s="268" t="str">
        <f>IF(CO41=TRUE,"■","□")</f>
        <v>□</v>
      </c>
      <c r="AB41" s="254" t="s">
        <v>371</v>
      </c>
      <c r="AC41" s="254"/>
      <c r="AD41" s="254"/>
      <c r="AE41" s="268" t="str">
        <f>IF(CR41=TRUE,"■","□")</f>
        <v>□</v>
      </c>
      <c r="AF41" s="254" t="s">
        <v>664</v>
      </c>
      <c r="AG41" s="254"/>
      <c r="AH41" s="254"/>
      <c r="AI41" s="392"/>
      <c r="AJ41" s="215"/>
      <c r="AK41" s="184"/>
      <c r="AL41" s="212"/>
      <c r="AM41" s="184"/>
      <c r="AN41" s="216"/>
      <c r="CK41" s="75" t="b">
        <v>0</v>
      </c>
      <c r="CO41" s="75" t="b">
        <v>0</v>
      </c>
      <c r="CR41" s="75" t="b">
        <v>0</v>
      </c>
    </row>
    <row r="42" spans="2:100" ht="15" customHeight="1" x14ac:dyDescent="0.15">
      <c r="B42" s="319"/>
      <c r="C42" s="215"/>
      <c r="D42" s="184"/>
      <c r="E42" s="184"/>
      <c r="F42" s="212"/>
      <c r="G42" s="215"/>
      <c r="H42" s="212"/>
      <c r="I42" s="215"/>
      <c r="J42" s="184"/>
      <c r="K42" s="212"/>
      <c r="L42" s="259"/>
      <c r="M42" s="259"/>
      <c r="N42" s="276"/>
      <c r="O42" s="340"/>
      <c r="P42" s="259"/>
      <c r="Q42" s="259"/>
      <c r="R42" s="276"/>
      <c r="S42" s="259"/>
      <c r="T42" s="259"/>
      <c r="U42" s="259"/>
      <c r="V42" s="259"/>
      <c r="W42" s="259"/>
      <c r="X42" s="201" t="str">
        <f>IF(CK42=TRUE,"■","□")</f>
        <v>□</v>
      </c>
      <c r="Y42" s="259" t="s">
        <v>372</v>
      </c>
      <c r="Z42" s="259"/>
      <c r="AA42" s="259"/>
      <c r="AB42" s="891"/>
      <c r="AC42" s="891"/>
      <c r="AD42" s="891"/>
      <c r="AE42" s="891"/>
      <c r="AF42" s="891"/>
      <c r="AG42" s="891"/>
      <c r="AH42" s="891"/>
      <c r="AI42" s="276" t="s">
        <v>225</v>
      </c>
      <c r="AJ42" s="215"/>
      <c r="AK42" s="184"/>
      <c r="AL42" s="212"/>
      <c r="AM42" s="184"/>
      <c r="AN42" s="216"/>
      <c r="CK42" s="75" t="b">
        <v>0</v>
      </c>
    </row>
    <row r="43" spans="2:100" ht="15" customHeight="1" x14ac:dyDescent="0.15">
      <c r="B43" s="319"/>
      <c r="C43" s="215"/>
      <c r="D43" s="184"/>
      <c r="E43" s="184"/>
      <c r="F43" s="212"/>
      <c r="G43" s="215"/>
      <c r="H43" s="212"/>
      <c r="I43" s="215"/>
      <c r="J43" s="184"/>
      <c r="K43" s="212"/>
      <c r="L43" s="259"/>
      <c r="M43" s="259"/>
      <c r="N43" s="276"/>
      <c r="O43" s="340"/>
      <c r="P43" s="259"/>
      <c r="Q43" s="259"/>
      <c r="R43" s="276"/>
      <c r="S43" s="259" t="s">
        <v>373</v>
      </c>
      <c r="T43" s="259"/>
      <c r="U43" s="259"/>
      <c r="V43" s="259"/>
      <c r="W43" s="259"/>
      <c r="X43" s="259"/>
      <c r="Y43" s="259"/>
      <c r="Z43" s="259"/>
      <c r="AA43" s="259"/>
      <c r="AB43" s="259"/>
      <c r="AC43" s="201" t="str">
        <f>IF(CP43=TRUE,"■","□")</f>
        <v>□</v>
      </c>
      <c r="AD43" s="259" t="s">
        <v>319</v>
      </c>
      <c r="AE43" s="259"/>
      <c r="AF43" s="201" t="str">
        <f>IF(CS43=TRUE,"■","□")</f>
        <v>□</v>
      </c>
      <c r="AG43" s="317"/>
      <c r="AH43" s="259" t="s">
        <v>318</v>
      </c>
      <c r="AI43" s="276"/>
      <c r="AJ43" s="215"/>
      <c r="AK43" s="184"/>
      <c r="AL43" s="212"/>
      <c r="AM43" s="184"/>
      <c r="AN43" s="216"/>
      <c r="CP43" s="75" t="b">
        <v>0</v>
      </c>
      <c r="CS43" s="75" t="b">
        <v>0</v>
      </c>
    </row>
    <row r="44" spans="2:100" ht="15" customHeight="1" x14ac:dyDescent="0.15">
      <c r="B44" s="319"/>
      <c r="C44" s="215"/>
      <c r="D44" s="184"/>
      <c r="E44" s="184"/>
      <c r="F44" s="212"/>
      <c r="G44" s="215"/>
      <c r="H44" s="212"/>
      <c r="I44" s="215"/>
      <c r="J44" s="184"/>
      <c r="K44" s="212"/>
      <c r="L44" s="259"/>
      <c r="M44" s="259"/>
      <c r="N44" s="276"/>
      <c r="O44" s="387"/>
      <c r="P44" s="388"/>
      <c r="Q44" s="388"/>
      <c r="R44" s="395"/>
      <c r="S44" s="388" t="s">
        <v>374</v>
      </c>
      <c r="T44" s="388"/>
      <c r="U44" s="388"/>
      <c r="V44" s="388"/>
      <c r="W44" s="388"/>
      <c r="X44" s="388"/>
      <c r="Y44" s="388"/>
      <c r="Z44" s="388"/>
      <c r="AA44" s="388"/>
      <c r="AB44" s="388"/>
      <c r="AC44" s="201" t="str">
        <f>IF(CP44=TRUE,"■","□")</f>
        <v>□</v>
      </c>
      <c r="AD44" s="388" t="s">
        <v>319</v>
      </c>
      <c r="AE44" s="388"/>
      <c r="AF44" s="201" t="str">
        <f>IF(CS44=TRUE,"■","□")</f>
        <v>□</v>
      </c>
      <c r="AG44" s="317"/>
      <c r="AH44" s="388" t="s">
        <v>318</v>
      </c>
      <c r="AI44" s="395"/>
      <c r="AJ44" s="215"/>
      <c r="AK44" s="184"/>
      <c r="AL44" s="212"/>
      <c r="AM44" s="184"/>
      <c r="AN44" s="216"/>
      <c r="CB44" s="133"/>
      <c r="CC44" s="83"/>
      <c r="CD44" s="83"/>
      <c r="CE44" s="83"/>
      <c r="CF44" s="133"/>
      <c r="CG44" s="83"/>
      <c r="CH44" s="83"/>
      <c r="CI44" s="83"/>
      <c r="CJ44" s="83"/>
      <c r="CK44" s="83"/>
      <c r="CL44" s="83"/>
      <c r="CM44" s="83"/>
      <c r="CN44" s="83"/>
      <c r="CO44" s="83"/>
      <c r="CP44" s="83" t="b">
        <v>0</v>
      </c>
      <c r="CQ44" s="83"/>
      <c r="CR44" s="83"/>
      <c r="CS44" s="83" t="b">
        <v>0</v>
      </c>
      <c r="CT44" s="83"/>
      <c r="CU44" s="83"/>
      <c r="CV44" s="83"/>
    </row>
    <row r="45" spans="2:100" ht="15" customHeight="1" x14ac:dyDescent="0.15">
      <c r="B45" s="319"/>
      <c r="C45" s="215"/>
      <c r="D45" s="184"/>
      <c r="E45" s="184"/>
      <c r="F45" s="212"/>
      <c r="G45" s="215"/>
      <c r="H45" s="212"/>
      <c r="I45" s="215"/>
      <c r="J45" s="184"/>
      <c r="K45" s="212"/>
      <c r="L45" s="259"/>
      <c r="M45" s="259"/>
      <c r="N45" s="276"/>
      <c r="O45" s="384" t="s">
        <v>359</v>
      </c>
      <c r="P45" s="254"/>
      <c r="Q45" s="254"/>
      <c r="R45" s="392"/>
      <c r="S45" s="254" t="s">
        <v>375</v>
      </c>
      <c r="T45" s="254"/>
      <c r="U45" s="254"/>
      <c r="V45" s="254"/>
      <c r="W45" s="254" t="s">
        <v>224</v>
      </c>
      <c r="X45" s="201" t="str">
        <f>IF(CK45=TRUE,"■","□")</f>
        <v>□</v>
      </c>
      <c r="Y45" s="254" t="s">
        <v>319</v>
      </c>
      <c r="Z45" s="254"/>
      <c r="AA45" s="254"/>
      <c r="AB45" s="201" t="str">
        <f>IF(CO45=TRUE,"■","□")</f>
        <v>□</v>
      </c>
      <c r="AC45" s="254" t="s">
        <v>376</v>
      </c>
      <c r="AD45" s="254"/>
      <c r="AE45" s="254"/>
      <c r="AF45" s="254"/>
      <c r="AG45" s="254"/>
      <c r="AH45" s="254"/>
      <c r="AI45" s="392"/>
      <c r="AJ45" s="215"/>
      <c r="AK45" s="184"/>
      <c r="AL45" s="212"/>
      <c r="AM45" s="184"/>
      <c r="AN45" s="216"/>
      <c r="CK45" s="75" t="b">
        <v>0</v>
      </c>
      <c r="CO45" s="75" t="b">
        <v>0</v>
      </c>
    </row>
    <row r="46" spans="2:100" ht="15" customHeight="1" x14ac:dyDescent="0.15">
      <c r="B46" s="319"/>
      <c r="C46" s="215"/>
      <c r="D46" s="184"/>
      <c r="E46" s="184"/>
      <c r="F46" s="212"/>
      <c r="G46" s="215"/>
      <c r="H46" s="212"/>
      <c r="I46" s="215"/>
      <c r="J46" s="184"/>
      <c r="K46" s="212"/>
      <c r="L46" s="388"/>
      <c r="M46" s="388"/>
      <c r="N46" s="395"/>
      <c r="O46" s="387" t="s">
        <v>360</v>
      </c>
      <c r="P46" s="388"/>
      <c r="Q46" s="388"/>
      <c r="R46" s="395"/>
      <c r="S46" s="388" t="s">
        <v>377</v>
      </c>
      <c r="T46" s="388"/>
      <c r="U46" s="388"/>
      <c r="V46" s="388"/>
      <c r="W46" s="259" t="s">
        <v>224</v>
      </c>
      <c r="X46" s="201" t="str">
        <f>IF(CK46=TRUE,"■","□")</f>
        <v>□</v>
      </c>
      <c r="Y46" s="259" t="s">
        <v>319</v>
      </c>
      <c r="Z46" s="259"/>
      <c r="AA46" s="259"/>
      <c r="AB46" s="201" t="str">
        <f>IF(CO46=TRUE,"■","□")</f>
        <v>□</v>
      </c>
      <c r="AC46" s="259" t="s">
        <v>318</v>
      </c>
      <c r="AD46" s="259"/>
      <c r="AE46" s="388"/>
      <c r="AF46" s="388"/>
      <c r="AG46" s="388"/>
      <c r="AH46" s="388"/>
      <c r="AI46" s="395"/>
      <c r="AJ46" s="215"/>
      <c r="AK46" s="184"/>
      <c r="AL46" s="212"/>
      <c r="AM46" s="184"/>
      <c r="AN46" s="216"/>
      <c r="BY46" s="133"/>
      <c r="BZ46" s="83"/>
      <c r="CA46" s="83"/>
      <c r="CB46" s="133"/>
      <c r="CC46" s="83"/>
      <c r="CD46" s="83"/>
      <c r="CE46" s="83"/>
      <c r="CF46" s="133"/>
      <c r="CG46" s="83"/>
      <c r="CH46" s="83"/>
      <c r="CI46" s="83"/>
      <c r="CJ46" s="83"/>
      <c r="CK46" s="83" t="b">
        <v>0</v>
      </c>
      <c r="CL46" s="83"/>
      <c r="CM46" s="83"/>
      <c r="CN46" s="83"/>
      <c r="CO46" s="83" t="b">
        <v>0</v>
      </c>
      <c r="CP46" s="83"/>
      <c r="CQ46" s="83"/>
      <c r="CR46" s="83"/>
      <c r="CS46" s="83"/>
      <c r="CT46" s="83"/>
      <c r="CU46" s="83"/>
      <c r="CV46" s="83"/>
    </row>
    <row r="47" spans="2:100" ht="15" customHeight="1" x14ac:dyDescent="0.15">
      <c r="B47" s="319"/>
      <c r="C47" s="215"/>
      <c r="D47" s="184"/>
      <c r="E47" s="184"/>
      <c r="F47" s="212"/>
      <c r="G47" s="215"/>
      <c r="H47" s="212"/>
      <c r="I47" s="215"/>
      <c r="J47" s="184"/>
      <c r="K47" s="212"/>
      <c r="L47" s="878" t="s">
        <v>355</v>
      </c>
      <c r="M47" s="878"/>
      <c r="N47" s="879"/>
      <c r="O47" s="892" t="s">
        <v>361</v>
      </c>
      <c r="P47" s="893"/>
      <c r="Q47" s="893"/>
      <c r="R47" s="894"/>
      <c r="S47" s="254" t="s">
        <v>378</v>
      </c>
      <c r="T47" s="254"/>
      <c r="U47" s="254"/>
      <c r="V47" s="254"/>
      <c r="W47" s="254" t="s">
        <v>224</v>
      </c>
      <c r="X47" s="268" t="str">
        <f>IF(CK47=TRUE,"■","□")</f>
        <v>□</v>
      </c>
      <c r="Y47" s="254" t="s">
        <v>379</v>
      </c>
      <c r="Z47" s="254"/>
      <c r="AA47" s="254"/>
      <c r="AB47" s="268" t="str">
        <f>IF(CO47=TRUE,"■","□")</f>
        <v>□</v>
      </c>
      <c r="AC47" s="254" t="s">
        <v>380</v>
      </c>
      <c r="AD47" s="254"/>
      <c r="AE47" s="254"/>
      <c r="AF47" s="254"/>
      <c r="AG47" s="254"/>
      <c r="AH47" s="254" t="s">
        <v>225</v>
      </c>
      <c r="AI47" s="392"/>
      <c r="AJ47" s="215"/>
      <c r="AK47" s="184"/>
      <c r="AL47" s="212"/>
      <c r="AM47" s="184"/>
      <c r="AN47" s="216"/>
      <c r="CK47" s="75" t="b">
        <v>0</v>
      </c>
      <c r="CO47" s="75" t="b">
        <v>0</v>
      </c>
    </row>
    <row r="48" spans="2:100" ht="15" customHeight="1" x14ac:dyDescent="0.15">
      <c r="B48" s="319"/>
      <c r="C48" s="215"/>
      <c r="D48" s="184"/>
      <c r="E48" s="184"/>
      <c r="F48" s="212"/>
      <c r="G48" s="215"/>
      <c r="H48" s="212"/>
      <c r="I48" s="215"/>
      <c r="J48" s="184"/>
      <c r="K48" s="212"/>
      <c r="L48" s="184"/>
      <c r="M48" s="184"/>
      <c r="N48" s="212"/>
      <c r="O48" s="396"/>
      <c r="P48" s="397"/>
      <c r="Q48" s="397"/>
      <c r="R48" s="398"/>
      <c r="S48" s="259" t="s">
        <v>381</v>
      </c>
      <c r="T48" s="259"/>
      <c r="U48" s="259"/>
      <c r="V48" s="259"/>
      <c r="W48" s="259" t="s">
        <v>224</v>
      </c>
      <c r="X48" s="259" t="s">
        <v>382</v>
      </c>
      <c r="Y48" s="259"/>
      <c r="Z48" s="259"/>
      <c r="AA48" s="259"/>
      <c r="AB48" s="259"/>
      <c r="AC48" s="877"/>
      <c r="AD48" s="877"/>
      <c r="AE48" s="259" t="s">
        <v>331</v>
      </c>
      <c r="AF48" s="259"/>
      <c r="AG48" s="259"/>
      <c r="AH48" s="259" t="s">
        <v>225</v>
      </c>
      <c r="AI48" s="276"/>
      <c r="AJ48" s="215"/>
      <c r="AK48" s="184"/>
      <c r="AL48" s="212"/>
      <c r="AM48" s="184"/>
      <c r="AN48" s="216"/>
      <c r="CF48" s="163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5"/>
    </row>
    <row r="49" spans="2:102" ht="15" customHeight="1" x14ac:dyDescent="0.15">
      <c r="B49" s="319"/>
      <c r="C49" s="215"/>
      <c r="D49" s="184"/>
      <c r="E49" s="184"/>
      <c r="F49" s="212"/>
      <c r="G49" s="215"/>
      <c r="H49" s="212"/>
      <c r="I49" s="215"/>
      <c r="J49" s="184"/>
      <c r="K49" s="212"/>
      <c r="L49" s="184"/>
      <c r="M49" s="184"/>
      <c r="N49" s="212"/>
      <c r="O49" s="340"/>
      <c r="P49" s="259"/>
      <c r="Q49" s="259"/>
      <c r="R49" s="212"/>
      <c r="S49" s="399" t="s">
        <v>383</v>
      </c>
      <c r="T49" s="400"/>
      <c r="U49" s="400"/>
      <c r="V49" s="400"/>
      <c r="W49" s="400"/>
      <c r="X49" s="400"/>
      <c r="Y49" s="400"/>
      <c r="Z49" s="400"/>
      <c r="AA49" s="400"/>
      <c r="AB49" s="401" t="str">
        <f>IF(CO49=TRUE,"■","□")</f>
        <v>□</v>
      </c>
      <c r="AC49" s="400" t="s">
        <v>384</v>
      </c>
      <c r="AD49" s="400"/>
      <c r="AE49" s="400"/>
      <c r="AF49" s="400"/>
      <c r="AG49" s="400"/>
      <c r="AH49" s="400" t="s">
        <v>225</v>
      </c>
      <c r="AI49" s="402"/>
      <c r="AJ49" s="215"/>
      <c r="AK49" s="184"/>
      <c r="AL49" s="212"/>
      <c r="AM49" s="184"/>
      <c r="AN49" s="216"/>
      <c r="CF49" s="167"/>
      <c r="CG49" s="168"/>
      <c r="CH49" s="168"/>
      <c r="CI49" s="168"/>
      <c r="CJ49" s="168"/>
      <c r="CK49" s="168"/>
      <c r="CL49" s="168"/>
      <c r="CM49" s="168"/>
      <c r="CN49" s="168"/>
      <c r="CO49" s="168" t="b">
        <v>0</v>
      </c>
      <c r="CP49" s="168"/>
      <c r="CQ49" s="168"/>
      <c r="CR49" s="168"/>
      <c r="CS49" s="168"/>
      <c r="CT49" s="168"/>
      <c r="CU49" s="168"/>
      <c r="CV49" s="169"/>
    </row>
    <row r="50" spans="2:102" ht="15" customHeight="1" x14ac:dyDescent="0.15">
      <c r="B50" s="319"/>
      <c r="C50" s="215"/>
      <c r="D50" s="184"/>
      <c r="E50" s="184"/>
      <c r="F50" s="212"/>
      <c r="G50" s="215"/>
      <c r="H50" s="212"/>
      <c r="I50" s="215"/>
      <c r="J50" s="184"/>
      <c r="K50" s="212"/>
      <c r="L50" s="184"/>
      <c r="M50" s="184"/>
      <c r="N50" s="212"/>
      <c r="O50" s="215"/>
      <c r="P50" s="184"/>
      <c r="Q50" s="184"/>
      <c r="R50" s="212"/>
      <c r="S50" s="259" t="s">
        <v>385</v>
      </c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76"/>
      <c r="AJ50" s="215"/>
      <c r="AK50" s="184"/>
      <c r="AL50" s="212"/>
      <c r="AM50" s="184"/>
      <c r="AN50" s="216"/>
    </row>
    <row r="51" spans="2:102" ht="15" customHeight="1" x14ac:dyDescent="0.15">
      <c r="B51" s="319"/>
      <c r="C51" s="215"/>
      <c r="D51" s="184"/>
      <c r="E51" s="184"/>
      <c r="F51" s="212"/>
      <c r="G51" s="215"/>
      <c r="H51" s="212"/>
      <c r="I51" s="215"/>
      <c r="J51" s="184"/>
      <c r="K51" s="212"/>
      <c r="L51" s="184"/>
      <c r="M51" s="184"/>
      <c r="N51" s="212"/>
      <c r="O51" s="215"/>
      <c r="P51" s="184"/>
      <c r="Q51" s="184"/>
      <c r="R51" s="212"/>
      <c r="S51" s="259"/>
      <c r="T51" s="201" t="str">
        <f>IF(CG51=TRUE,"■","□")</f>
        <v>□</v>
      </c>
      <c r="U51" s="259" t="s">
        <v>386</v>
      </c>
      <c r="V51" s="259"/>
      <c r="W51" s="259"/>
      <c r="X51" s="259"/>
      <c r="Y51" s="201" t="str">
        <f>IF(CL51=TRUE,"■","□")</f>
        <v>□</v>
      </c>
      <c r="Z51" s="259" t="s">
        <v>387</v>
      </c>
      <c r="AA51" s="259"/>
      <c r="AB51" s="259"/>
      <c r="AC51" s="259"/>
      <c r="AD51" s="201" t="str">
        <f>IF(CQ51=TRUE,"■","□")</f>
        <v>□</v>
      </c>
      <c r="AE51" s="259" t="s">
        <v>388</v>
      </c>
      <c r="AF51" s="259"/>
      <c r="AG51" s="259"/>
      <c r="AH51" s="259"/>
      <c r="AI51" s="276"/>
      <c r="AJ51" s="215"/>
      <c r="AK51" s="184"/>
      <c r="AL51" s="212"/>
      <c r="AM51" s="184"/>
      <c r="AN51" s="216"/>
      <c r="CG51" s="75" t="b">
        <v>0</v>
      </c>
      <c r="CL51" s="75" t="b">
        <v>0</v>
      </c>
      <c r="CQ51" s="75" t="b">
        <v>0</v>
      </c>
    </row>
    <row r="52" spans="2:102" ht="15" customHeight="1" x14ac:dyDescent="0.15">
      <c r="B52" s="319"/>
      <c r="C52" s="215"/>
      <c r="D52" s="184"/>
      <c r="E52" s="184"/>
      <c r="F52" s="212"/>
      <c r="G52" s="215"/>
      <c r="H52" s="212"/>
      <c r="I52" s="215"/>
      <c r="J52" s="184"/>
      <c r="K52" s="212"/>
      <c r="L52" s="184"/>
      <c r="M52" s="184"/>
      <c r="N52" s="212"/>
      <c r="O52" s="215"/>
      <c r="P52" s="184"/>
      <c r="Q52" s="184"/>
      <c r="R52" s="212"/>
      <c r="S52" s="259"/>
      <c r="T52" s="201" t="str">
        <f>IF(CG52=TRUE,"■","□")</f>
        <v>□</v>
      </c>
      <c r="U52" s="259" t="s">
        <v>389</v>
      </c>
      <c r="V52" s="259"/>
      <c r="W52" s="259"/>
      <c r="X52" s="259"/>
      <c r="Y52" s="259"/>
      <c r="Z52" s="259"/>
      <c r="AA52" s="259"/>
      <c r="AB52" s="259"/>
      <c r="AC52" s="259"/>
      <c r="AD52" s="184"/>
      <c r="AE52" s="184"/>
      <c r="AF52" s="184"/>
      <c r="AG52" s="184"/>
      <c r="AH52" s="184"/>
      <c r="AI52" s="184"/>
      <c r="AJ52" s="215"/>
      <c r="AK52" s="184"/>
      <c r="AL52" s="212"/>
      <c r="AM52" s="184"/>
      <c r="AN52" s="216"/>
      <c r="CG52" s="75" t="b">
        <v>0</v>
      </c>
    </row>
    <row r="53" spans="2:102" ht="15" customHeight="1" x14ac:dyDescent="0.15">
      <c r="B53" s="319"/>
      <c r="C53" s="215"/>
      <c r="D53" s="184"/>
      <c r="E53" s="184"/>
      <c r="F53" s="212"/>
      <c r="G53" s="215"/>
      <c r="H53" s="212"/>
      <c r="I53" s="215"/>
      <c r="J53" s="184"/>
      <c r="K53" s="212"/>
      <c r="L53" s="184"/>
      <c r="M53" s="184"/>
      <c r="N53" s="212"/>
      <c r="O53" s="215"/>
      <c r="P53" s="184"/>
      <c r="Q53" s="184"/>
      <c r="R53" s="212"/>
      <c r="S53" s="184"/>
      <c r="T53" s="201" t="str">
        <f>IF(CG53=TRUE,"■","□")</f>
        <v>□</v>
      </c>
      <c r="U53" s="403" t="s">
        <v>390</v>
      </c>
      <c r="V53" s="403"/>
      <c r="W53" s="403"/>
      <c r="X53" s="403"/>
      <c r="Y53" s="403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215"/>
      <c r="AK53" s="184"/>
      <c r="AL53" s="212"/>
      <c r="AM53" s="184"/>
      <c r="AN53" s="216"/>
      <c r="CG53" s="75" t="b">
        <v>0</v>
      </c>
    </row>
    <row r="54" spans="2:102" ht="15" customHeight="1" x14ac:dyDescent="0.15">
      <c r="B54" s="319"/>
      <c r="C54" s="215"/>
      <c r="D54" s="184"/>
      <c r="E54" s="184"/>
      <c r="F54" s="212"/>
      <c r="G54" s="215"/>
      <c r="H54" s="212"/>
      <c r="I54" s="215"/>
      <c r="J54" s="184"/>
      <c r="K54" s="212"/>
      <c r="L54" s="184"/>
      <c r="M54" s="184"/>
      <c r="N54" s="212"/>
      <c r="O54" s="215"/>
      <c r="P54" s="184"/>
      <c r="Q54" s="184"/>
      <c r="R54" s="212"/>
      <c r="S54" s="399" t="s">
        <v>391</v>
      </c>
      <c r="T54" s="400"/>
      <c r="U54" s="400"/>
      <c r="V54" s="400"/>
      <c r="W54" s="400"/>
      <c r="X54" s="400"/>
      <c r="Y54" s="400"/>
      <c r="Z54" s="400"/>
      <c r="AA54" s="401" t="str">
        <f>IF(CN54=TRUE,"■","□")</f>
        <v>□</v>
      </c>
      <c r="AB54" s="400" t="s">
        <v>384</v>
      </c>
      <c r="AC54" s="400"/>
      <c r="AD54" s="401" t="str">
        <f>IF(CQ54=TRUE,"■","□")</f>
        <v>□</v>
      </c>
      <c r="AE54" s="400" t="s">
        <v>392</v>
      </c>
      <c r="AF54" s="400"/>
      <c r="AG54" s="400"/>
      <c r="AH54" s="400"/>
      <c r="AI54" s="402"/>
      <c r="AJ54" s="215"/>
      <c r="AK54" s="184"/>
      <c r="AL54" s="212"/>
      <c r="AM54" s="184"/>
      <c r="AN54" s="216"/>
      <c r="CF54" s="167"/>
      <c r="CG54" s="168"/>
      <c r="CH54" s="168"/>
      <c r="CI54" s="168"/>
      <c r="CJ54" s="168"/>
      <c r="CK54" s="168"/>
      <c r="CL54" s="168"/>
      <c r="CM54" s="168"/>
      <c r="CN54" s="168" t="b">
        <v>0</v>
      </c>
      <c r="CO54" s="168"/>
      <c r="CP54" s="168"/>
      <c r="CQ54" s="168" t="b">
        <v>0</v>
      </c>
      <c r="CR54" s="168"/>
      <c r="CS54" s="168"/>
      <c r="CT54" s="168"/>
      <c r="CU54" s="168"/>
      <c r="CV54" s="169"/>
    </row>
    <row r="55" spans="2:102" ht="15" customHeight="1" x14ac:dyDescent="0.15">
      <c r="B55" s="319"/>
      <c r="C55" s="215"/>
      <c r="D55" s="184"/>
      <c r="E55" s="184"/>
      <c r="F55" s="184"/>
      <c r="G55" s="215"/>
      <c r="H55" s="184"/>
      <c r="I55" s="215"/>
      <c r="J55" s="184"/>
      <c r="K55" s="184"/>
      <c r="L55" s="215"/>
      <c r="M55" s="184"/>
      <c r="N55" s="184"/>
      <c r="O55" s="215"/>
      <c r="P55" s="184"/>
      <c r="Q55" s="184"/>
      <c r="R55" s="184"/>
      <c r="S55" s="385" t="s">
        <v>393</v>
      </c>
      <c r="T55" s="386"/>
      <c r="U55" s="386"/>
      <c r="V55" s="386"/>
      <c r="W55" s="386"/>
      <c r="X55" s="386"/>
      <c r="Y55" s="386"/>
      <c r="Z55" s="386"/>
      <c r="AA55" s="201" t="str">
        <f>IF(CN55=TRUE,"■","□")</f>
        <v>□</v>
      </c>
      <c r="AB55" s="386" t="s">
        <v>384</v>
      </c>
      <c r="AC55" s="386"/>
      <c r="AD55" s="201" t="str">
        <f>IF(CQ55=TRUE,"■","□")</f>
        <v>□</v>
      </c>
      <c r="AE55" s="386" t="s">
        <v>392</v>
      </c>
      <c r="AF55" s="386"/>
      <c r="AG55" s="386"/>
      <c r="AH55" s="386"/>
      <c r="AI55" s="404"/>
      <c r="AJ55" s="184"/>
      <c r="AK55" s="184"/>
      <c r="AL55" s="184"/>
      <c r="AM55" s="215"/>
      <c r="AN55" s="216"/>
      <c r="CN55" s="75" t="b">
        <v>0</v>
      </c>
      <c r="CQ55" s="75" t="b">
        <v>0</v>
      </c>
    </row>
    <row r="56" spans="2:102" ht="15" customHeight="1" x14ac:dyDescent="0.15">
      <c r="B56" s="319"/>
      <c r="C56" s="215"/>
      <c r="D56" s="184"/>
      <c r="E56" s="184"/>
      <c r="F56" s="184"/>
      <c r="G56" s="215"/>
      <c r="H56" s="184"/>
      <c r="I56" s="215"/>
      <c r="J56" s="184"/>
      <c r="K56" s="184"/>
      <c r="L56" s="215"/>
      <c r="M56" s="184"/>
      <c r="N56" s="184"/>
      <c r="O56" s="215"/>
      <c r="P56" s="184"/>
      <c r="Q56" s="184"/>
      <c r="R56" s="184"/>
      <c r="S56" s="340"/>
      <c r="T56" s="259"/>
      <c r="U56" s="259"/>
      <c r="V56" s="259"/>
      <c r="W56" s="259"/>
      <c r="X56" s="259"/>
      <c r="Y56" s="259"/>
      <c r="Z56" s="259"/>
      <c r="AA56" s="201"/>
      <c r="AB56" s="259"/>
      <c r="AC56" s="259"/>
      <c r="AD56" s="201"/>
      <c r="AE56" s="259"/>
      <c r="AF56" s="259"/>
      <c r="AG56" s="259"/>
      <c r="AH56" s="259"/>
      <c r="AI56" s="276"/>
      <c r="AJ56" s="184"/>
      <c r="AK56" s="184"/>
      <c r="AL56" s="184"/>
      <c r="AM56" s="215"/>
      <c r="AN56" s="216"/>
    </row>
    <row r="57" spans="2:102" ht="15" customHeight="1" x14ac:dyDescent="0.15">
      <c r="B57" s="319"/>
      <c r="C57" s="215"/>
      <c r="D57" s="184"/>
      <c r="E57" s="184"/>
      <c r="F57" s="184"/>
      <c r="G57" s="215"/>
      <c r="H57" s="184"/>
      <c r="I57" s="215"/>
      <c r="J57" s="184"/>
      <c r="K57" s="184"/>
      <c r="L57" s="215"/>
      <c r="M57" s="184"/>
      <c r="N57" s="184"/>
      <c r="O57" s="215"/>
      <c r="P57" s="184"/>
      <c r="Q57" s="184"/>
      <c r="R57" s="184"/>
      <c r="S57" s="340"/>
      <c r="T57" s="259"/>
      <c r="U57" s="259"/>
      <c r="V57" s="259"/>
      <c r="W57" s="259"/>
      <c r="X57" s="259"/>
      <c r="Y57" s="259"/>
      <c r="Z57" s="259"/>
      <c r="AA57" s="201"/>
      <c r="AB57" s="259"/>
      <c r="AC57" s="259"/>
      <c r="AD57" s="201"/>
      <c r="AE57" s="259"/>
      <c r="AF57" s="259"/>
      <c r="AG57" s="259"/>
      <c r="AH57" s="259"/>
      <c r="AI57" s="276"/>
      <c r="AJ57" s="184"/>
      <c r="AK57" s="184"/>
      <c r="AL57" s="184"/>
      <c r="AM57" s="215"/>
      <c r="AN57" s="216"/>
    </row>
    <row r="58" spans="2:102" ht="15" customHeight="1" thickBot="1" x14ac:dyDescent="0.2">
      <c r="B58" s="320"/>
      <c r="C58" s="186"/>
      <c r="D58" s="187"/>
      <c r="E58" s="187"/>
      <c r="F58" s="187"/>
      <c r="G58" s="186"/>
      <c r="H58" s="187"/>
      <c r="I58" s="186"/>
      <c r="J58" s="187"/>
      <c r="K58" s="187"/>
      <c r="L58" s="186"/>
      <c r="M58" s="187"/>
      <c r="N58" s="187"/>
      <c r="O58" s="186"/>
      <c r="P58" s="187"/>
      <c r="Q58" s="187"/>
      <c r="R58" s="187"/>
      <c r="S58" s="405"/>
      <c r="T58" s="406"/>
      <c r="U58" s="406"/>
      <c r="V58" s="406"/>
      <c r="W58" s="406"/>
      <c r="X58" s="406"/>
      <c r="Y58" s="406"/>
      <c r="Z58" s="406"/>
      <c r="AA58" s="321"/>
      <c r="AB58" s="406"/>
      <c r="AC58" s="406"/>
      <c r="AD58" s="321"/>
      <c r="AE58" s="406"/>
      <c r="AF58" s="406"/>
      <c r="AG58" s="406"/>
      <c r="AH58" s="406"/>
      <c r="AI58" s="407"/>
      <c r="AJ58" s="187"/>
      <c r="AK58" s="187"/>
      <c r="AL58" s="187"/>
      <c r="AM58" s="186"/>
      <c r="AN58" s="188"/>
      <c r="BW58" s="170"/>
      <c r="BX58" s="170"/>
      <c r="BY58" s="119"/>
      <c r="BZ58" s="101"/>
      <c r="CA58" s="101"/>
      <c r="CB58" s="119"/>
      <c r="CC58" s="101"/>
      <c r="CD58" s="101"/>
      <c r="CE58" s="101"/>
      <c r="CF58" s="119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70"/>
    </row>
    <row r="59" spans="2:102" ht="15" customHeight="1" x14ac:dyDescent="0.15">
      <c r="B59" s="203"/>
      <c r="C59" s="287" t="s">
        <v>107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408"/>
      <c r="T59" s="408"/>
      <c r="U59" s="408"/>
      <c r="V59" s="408"/>
      <c r="W59" s="408"/>
      <c r="X59" s="408"/>
      <c r="Y59" s="408"/>
      <c r="Z59" s="408"/>
      <c r="AA59" s="191"/>
      <c r="AB59" s="408"/>
      <c r="AC59" s="408"/>
      <c r="AD59" s="191"/>
      <c r="AE59" s="408"/>
      <c r="AF59" s="408"/>
      <c r="AG59" s="408"/>
      <c r="AH59" s="408"/>
      <c r="AI59" s="408"/>
      <c r="AJ59" s="203"/>
      <c r="AK59" s="203"/>
      <c r="AL59" s="203"/>
      <c r="AM59" s="203"/>
      <c r="AN59" s="203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71"/>
    </row>
    <row r="60" spans="2:102" ht="15" customHeight="1" thickBot="1" x14ac:dyDescent="0.2">
      <c r="B60" s="183" t="s">
        <v>567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4"/>
      <c r="AL60" s="599" t="s">
        <v>493</v>
      </c>
      <c r="AM60" s="599"/>
      <c r="AN60" s="599"/>
      <c r="BW60" s="75"/>
      <c r="BX60" s="75"/>
      <c r="BY60" s="75"/>
      <c r="CB60" s="75"/>
      <c r="CF60" s="75"/>
      <c r="CW60" s="75"/>
      <c r="CX60" s="71"/>
    </row>
    <row r="61" spans="2:102" ht="15.95" customHeight="1" x14ac:dyDescent="0.15">
      <c r="B61" s="189"/>
      <c r="C61" s="600" t="s">
        <v>3</v>
      </c>
      <c r="D61" s="501"/>
      <c r="E61" s="501"/>
      <c r="F61" s="601"/>
      <c r="G61" s="556" t="s">
        <v>159</v>
      </c>
      <c r="H61" s="556"/>
      <c r="I61" s="555" t="s">
        <v>160</v>
      </c>
      <c r="J61" s="556"/>
      <c r="K61" s="557"/>
      <c r="L61" s="501" t="s">
        <v>5</v>
      </c>
      <c r="M61" s="501"/>
      <c r="N61" s="501"/>
      <c r="O61" s="541" t="s">
        <v>7</v>
      </c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192" t="s">
        <v>9</v>
      </c>
      <c r="AM61" s="642" t="s">
        <v>12</v>
      </c>
      <c r="AN61" s="643"/>
      <c r="BW61" s="75"/>
      <c r="BX61" s="75"/>
      <c r="BY61" s="75"/>
      <c r="CB61" s="75"/>
      <c r="CF61" s="75"/>
      <c r="CW61" s="75"/>
      <c r="CX61" s="71"/>
    </row>
    <row r="62" spans="2:102" ht="15.95" customHeight="1" thickBot="1" x14ac:dyDescent="0.2">
      <c r="B62" s="193"/>
      <c r="C62" s="651" t="s">
        <v>4</v>
      </c>
      <c r="D62" s="589"/>
      <c r="E62" s="589"/>
      <c r="F62" s="652"/>
      <c r="G62" s="559"/>
      <c r="H62" s="559"/>
      <c r="I62" s="558"/>
      <c r="J62" s="559"/>
      <c r="K62" s="560"/>
      <c r="L62" s="589" t="s">
        <v>6</v>
      </c>
      <c r="M62" s="589"/>
      <c r="N62" s="589"/>
      <c r="O62" s="669" t="s">
        <v>6</v>
      </c>
      <c r="P62" s="670"/>
      <c r="Q62" s="670"/>
      <c r="R62" s="671"/>
      <c r="S62" s="532" t="s">
        <v>8</v>
      </c>
      <c r="T62" s="533"/>
      <c r="U62" s="533"/>
      <c r="V62" s="533"/>
      <c r="W62" s="533"/>
      <c r="X62" s="533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4"/>
      <c r="AJ62" s="532" t="s">
        <v>10</v>
      </c>
      <c r="AK62" s="533"/>
      <c r="AL62" s="534"/>
      <c r="AM62" s="644"/>
      <c r="AN62" s="645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71"/>
    </row>
    <row r="63" spans="2:102" ht="15" customHeight="1" x14ac:dyDescent="0.15">
      <c r="B63" s="409"/>
      <c r="C63" s="327"/>
      <c r="D63" s="203"/>
      <c r="E63" s="203"/>
      <c r="F63" s="204"/>
      <c r="G63" s="327"/>
      <c r="H63" s="204"/>
      <c r="I63" s="327"/>
      <c r="J63" s="203"/>
      <c r="K63" s="204"/>
      <c r="L63" s="327"/>
      <c r="M63" s="203"/>
      <c r="N63" s="204"/>
      <c r="O63" s="863" t="s">
        <v>394</v>
      </c>
      <c r="P63" s="864"/>
      <c r="Q63" s="864"/>
      <c r="R63" s="865"/>
      <c r="S63" s="410" t="s">
        <v>395</v>
      </c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873"/>
      <c r="AI63" s="874"/>
      <c r="AJ63" s="327"/>
      <c r="AK63" s="203"/>
      <c r="AL63" s="204"/>
      <c r="AM63" s="203"/>
      <c r="AN63" s="353"/>
      <c r="BW63" s="160"/>
      <c r="BX63" s="160"/>
      <c r="BY63" s="112"/>
      <c r="BZ63" s="111"/>
      <c r="CA63" s="111"/>
      <c r="CB63" s="112"/>
      <c r="CC63" s="111"/>
      <c r="CD63" s="111"/>
      <c r="CE63" s="111"/>
      <c r="CF63" s="112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60"/>
    </row>
    <row r="64" spans="2:102" ht="15" customHeight="1" x14ac:dyDescent="0.15">
      <c r="B64" s="319"/>
      <c r="C64" s="215"/>
      <c r="D64" s="184"/>
      <c r="E64" s="184"/>
      <c r="F64" s="212"/>
      <c r="G64" s="215"/>
      <c r="H64" s="212"/>
      <c r="I64" s="215"/>
      <c r="J64" s="184"/>
      <c r="K64" s="212"/>
      <c r="L64" s="215"/>
      <c r="M64" s="184"/>
      <c r="N64" s="212"/>
      <c r="O64" s="605"/>
      <c r="P64" s="606"/>
      <c r="Q64" s="606"/>
      <c r="R64" s="607"/>
      <c r="S64" s="340"/>
      <c r="T64" s="867" t="s">
        <v>396</v>
      </c>
      <c r="U64" s="868"/>
      <c r="V64" s="868"/>
      <c r="W64" s="868"/>
      <c r="X64" s="868"/>
      <c r="Y64" s="868"/>
      <c r="Z64" s="868"/>
      <c r="AA64" s="868"/>
      <c r="AB64" s="867" t="s">
        <v>397</v>
      </c>
      <c r="AC64" s="868"/>
      <c r="AD64" s="868"/>
      <c r="AE64" s="868"/>
      <c r="AF64" s="868"/>
      <c r="AG64" s="868"/>
      <c r="AH64" s="868"/>
      <c r="AI64" s="869"/>
      <c r="AJ64" s="215"/>
      <c r="AK64" s="184"/>
      <c r="AL64" s="212"/>
      <c r="AM64" s="184"/>
      <c r="AN64" s="216"/>
      <c r="CG64" s="906" t="s">
        <v>396</v>
      </c>
      <c r="CH64" s="907"/>
      <c r="CI64" s="907"/>
      <c r="CJ64" s="907"/>
      <c r="CK64" s="907"/>
      <c r="CL64" s="907"/>
      <c r="CM64" s="907"/>
      <c r="CN64" s="907"/>
      <c r="CO64" s="906" t="s">
        <v>397</v>
      </c>
      <c r="CP64" s="907"/>
      <c r="CQ64" s="907"/>
      <c r="CR64" s="907"/>
      <c r="CS64" s="907"/>
      <c r="CT64" s="907"/>
      <c r="CU64" s="907"/>
      <c r="CV64" s="908"/>
    </row>
    <row r="65" spans="2:100" ht="15" customHeight="1" x14ac:dyDescent="0.15">
      <c r="B65" s="319"/>
      <c r="C65" s="215"/>
      <c r="D65" s="184"/>
      <c r="E65" s="184"/>
      <c r="F65" s="212"/>
      <c r="G65" s="215"/>
      <c r="H65" s="212"/>
      <c r="I65" s="215"/>
      <c r="J65" s="184"/>
      <c r="K65" s="212"/>
      <c r="L65" s="215"/>
      <c r="M65" s="184"/>
      <c r="N65" s="212"/>
      <c r="O65" s="605"/>
      <c r="P65" s="606"/>
      <c r="Q65" s="606"/>
      <c r="R65" s="607"/>
      <c r="S65" s="340"/>
      <c r="T65" s="248" t="str">
        <f>IF(CG65=TRUE,"■","□")</f>
        <v>□</v>
      </c>
      <c r="U65" s="411" t="s">
        <v>398</v>
      </c>
      <c r="V65" s="411"/>
      <c r="W65" s="411"/>
      <c r="X65" s="411"/>
      <c r="Y65" s="411"/>
      <c r="Z65" s="411"/>
      <c r="AA65" s="411"/>
      <c r="AB65" s="248" t="str">
        <f>IF(CO65=TRUE,"■","□")</f>
        <v>□</v>
      </c>
      <c r="AC65" s="840" t="s">
        <v>399</v>
      </c>
      <c r="AD65" s="840"/>
      <c r="AE65" s="840"/>
      <c r="AF65" s="840"/>
      <c r="AG65" s="840"/>
      <c r="AH65" s="840"/>
      <c r="AI65" s="841"/>
      <c r="AJ65" s="215"/>
      <c r="AK65" s="184"/>
      <c r="AL65" s="212"/>
      <c r="AM65" s="184"/>
      <c r="AN65" s="216"/>
      <c r="CG65" s="171" t="b">
        <v>0</v>
      </c>
      <c r="CH65" s="80" t="s">
        <v>398</v>
      </c>
      <c r="CI65" s="80"/>
      <c r="CJ65" s="80"/>
      <c r="CK65" s="80"/>
      <c r="CL65" s="80"/>
      <c r="CM65" s="80"/>
      <c r="CN65" s="80"/>
      <c r="CO65" s="171" t="b">
        <v>0</v>
      </c>
      <c r="CP65" s="909" t="s">
        <v>399</v>
      </c>
      <c r="CQ65" s="909"/>
      <c r="CR65" s="909"/>
      <c r="CS65" s="909"/>
      <c r="CT65" s="909"/>
      <c r="CU65" s="909"/>
      <c r="CV65" s="910"/>
    </row>
    <row r="66" spans="2:100" ht="15" customHeight="1" x14ac:dyDescent="0.15">
      <c r="B66" s="319"/>
      <c r="C66" s="215"/>
      <c r="D66" s="184"/>
      <c r="E66" s="184"/>
      <c r="F66" s="212"/>
      <c r="G66" s="215"/>
      <c r="H66" s="212"/>
      <c r="I66" s="215"/>
      <c r="J66" s="184"/>
      <c r="K66" s="212"/>
      <c r="L66" s="215"/>
      <c r="M66" s="184"/>
      <c r="N66" s="212"/>
      <c r="O66" s="215"/>
      <c r="P66" s="184"/>
      <c r="Q66" s="184"/>
      <c r="R66" s="212"/>
      <c r="S66" s="340"/>
      <c r="T66" s="248" t="str">
        <f>IF(CG66=TRUE,"■","□")</f>
        <v>□</v>
      </c>
      <c r="U66" s="411" t="s">
        <v>400</v>
      </c>
      <c r="V66" s="411"/>
      <c r="W66" s="411"/>
      <c r="X66" s="411"/>
      <c r="Y66" s="411"/>
      <c r="Z66" s="411"/>
      <c r="AA66" s="411"/>
      <c r="AB66" s="248" t="str">
        <f>IF(CO66=TRUE,"■","□")</f>
        <v>□</v>
      </c>
      <c r="AC66" s="840" t="s">
        <v>401</v>
      </c>
      <c r="AD66" s="840"/>
      <c r="AE66" s="840"/>
      <c r="AF66" s="840"/>
      <c r="AG66" s="840"/>
      <c r="AH66" s="840"/>
      <c r="AI66" s="841"/>
      <c r="AJ66" s="215"/>
      <c r="AK66" s="184"/>
      <c r="AL66" s="212"/>
      <c r="AM66" s="184"/>
      <c r="AN66" s="216"/>
      <c r="AP66" s="5"/>
      <c r="CG66" s="171" t="b">
        <v>0</v>
      </c>
      <c r="CH66" s="80" t="s">
        <v>400</v>
      </c>
      <c r="CI66" s="80"/>
      <c r="CJ66" s="80"/>
      <c r="CK66" s="80"/>
      <c r="CL66" s="80"/>
      <c r="CM66" s="80"/>
      <c r="CN66" s="80"/>
      <c r="CO66" s="171" t="b">
        <v>0</v>
      </c>
      <c r="CP66" s="909" t="s">
        <v>401</v>
      </c>
      <c r="CQ66" s="909"/>
      <c r="CR66" s="909"/>
      <c r="CS66" s="909"/>
      <c r="CT66" s="909"/>
      <c r="CU66" s="909"/>
      <c r="CV66" s="910"/>
    </row>
    <row r="67" spans="2:100" ht="15" customHeight="1" x14ac:dyDescent="0.15">
      <c r="B67" s="319"/>
      <c r="C67" s="215"/>
      <c r="D67" s="184"/>
      <c r="E67" s="184"/>
      <c r="F67" s="212"/>
      <c r="G67" s="215"/>
      <c r="H67" s="212"/>
      <c r="I67" s="215"/>
      <c r="J67" s="184"/>
      <c r="K67" s="212"/>
      <c r="L67" s="215"/>
      <c r="M67" s="184"/>
      <c r="N67" s="212"/>
      <c r="O67" s="215"/>
      <c r="P67" s="184"/>
      <c r="Q67" s="184"/>
      <c r="R67" s="212"/>
      <c r="S67" s="340"/>
      <c r="T67" s="248" t="str">
        <f>IF(CG67=TRUE,"■","□")</f>
        <v>□</v>
      </c>
      <c r="U67" s="411" t="s">
        <v>402</v>
      </c>
      <c r="V67" s="411"/>
      <c r="W67" s="411"/>
      <c r="X67" s="411"/>
      <c r="Y67" s="411"/>
      <c r="Z67" s="411"/>
      <c r="AA67" s="411"/>
      <c r="AB67" s="248" t="str">
        <f>IF(CO67=TRUE,"■","□")</f>
        <v>□</v>
      </c>
      <c r="AC67" s="840" t="s">
        <v>399</v>
      </c>
      <c r="AD67" s="840"/>
      <c r="AE67" s="840"/>
      <c r="AF67" s="840"/>
      <c r="AG67" s="840"/>
      <c r="AH67" s="840"/>
      <c r="AI67" s="841"/>
      <c r="AJ67" s="215"/>
      <c r="AK67" s="184"/>
      <c r="AL67" s="212"/>
      <c r="AM67" s="184"/>
      <c r="AN67" s="216"/>
      <c r="CG67" s="171" t="b">
        <v>0</v>
      </c>
      <c r="CH67" s="80" t="s">
        <v>402</v>
      </c>
      <c r="CI67" s="80"/>
      <c r="CJ67" s="80"/>
      <c r="CK67" s="80"/>
      <c r="CL67" s="80"/>
      <c r="CM67" s="80"/>
      <c r="CN67" s="80"/>
      <c r="CO67" s="171" t="b">
        <v>0</v>
      </c>
      <c r="CP67" s="909" t="s">
        <v>399</v>
      </c>
      <c r="CQ67" s="909"/>
      <c r="CR67" s="909"/>
      <c r="CS67" s="909"/>
      <c r="CT67" s="909"/>
      <c r="CU67" s="909"/>
      <c r="CV67" s="910"/>
    </row>
    <row r="68" spans="2:100" ht="15" customHeight="1" x14ac:dyDescent="0.15">
      <c r="B68" s="319"/>
      <c r="C68" s="215"/>
      <c r="D68" s="184"/>
      <c r="E68" s="184"/>
      <c r="F68" s="212"/>
      <c r="G68" s="215"/>
      <c r="H68" s="212"/>
      <c r="I68" s="215"/>
      <c r="J68" s="184"/>
      <c r="K68" s="212"/>
      <c r="L68" s="215"/>
      <c r="M68" s="184"/>
      <c r="N68" s="212"/>
      <c r="O68" s="215"/>
      <c r="P68" s="184"/>
      <c r="Q68" s="184"/>
      <c r="R68" s="212"/>
      <c r="S68" s="387"/>
      <c r="T68" s="248" t="str">
        <f>IF(CG68=TRUE,"■","□")</f>
        <v>□</v>
      </c>
      <c r="U68" s="411" t="s">
        <v>403</v>
      </c>
      <c r="V68" s="411"/>
      <c r="W68" s="411"/>
      <c r="X68" s="411"/>
      <c r="Y68" s="411"/>
      <c r="Z68" s="411"/>
      <c r="AA68" s="411"/>
      <c r="AB68" s="413"/>
      <c r="AC68" s="411"/>
      <c r="AD68" s="411"/>
      <c r="AE68" s="411"/>
      <c r="AF68" s="411"/>
      <c r="AG68" s="411"/>
      <c r="AH68" s="411"/>
      <c r="AI68" s="414"/>
      <c r="AJ68" s="215"/>
      <c r="AK68" s="184"/>
      <c r="AL68" s="212"/>
      <c r="AM68" s="184"/>
      <c r="AN68" s="216"/>
      <c r="CF68" s="133"/>
      <c r="CG68" s="171" t="b">
        <v>0</v>
      </c>
      <c r="CH68" s="80" t="s">
        <v>403</v>
      </c>
      <c r="CI68" s="80"/>
      <c r="CJ68" s="80"/>
      <c r="CK68" s="80"/>
      <c r="CL68" s="80"/>
      <c r="CM68" s="80"/>
      <c r="CN68" s="80"/>
      <c r="CO68" s="79"/>
      <c r="CP68" s="80"/>
      <c r="CQ68" s="80"/>
      <c r="CR68" s="80"/>
      <c r="CS68" s="80"/>
      <c r="CT68" s="80"/>
      <c r="CU68" s="80"/>
      <c r="CV68" s="82"/>
    </row>
    <row r="69" spans="2:100" ht="15" customHeight="1" x14ac:dyDescent="0.15">
      <c r="B69" s="319"/>
      <c r="C69" s="215"/>
      <c r="D69" s="184"/>
      <c r="E69" s="184"/>
      <c r="F69" s="212"/>
      <c r="G69" s="215"/>
      <c r="H69" s="212"/>
      <c r="I69" s="215"/>
      <c r="J69" s="184"/>
      <c r="K69" s="212"/>
      <c r="L69" s="215"/>
      <c r="M69" s="184"/>
      <c r="N69" s="212"/>
      <c r="O69" s="215"/>
      <c r="P69" s="184"/>
      <c r="Q69" s="184"/>
      <c r="R69" s="212"/>
      <c r="S69" s="384" t="s">
        <v>404</v>
      </c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392"/>
      <c r="AJ69" s="215"/>
      <c r="AK69" s="184"/>
      <c r="AL69" s="212"/>
      <c r="AM69" s="184"/>
      <c r="AN69" s="216"/>
    </row>
    <row r="70" spans="2:100" ht="15" customHeight="1" x14ac:dyDescent="0.15">
      <c r="B70" s="319"/>
      <c r="C70" s="215"/>
      <c r="D70" s="184"/>
      <c r="E70" s="184"/>
      <c r="F70" s="212"/>
      <c r="G70" s="215"/>
      <c r="H70" s="212"/>
      <c r="I70" s="215"/>
      <c r="J70" s="184"/>
      <c r="K70" s="212"/>
      <c r="L70" s="215"/>
      <c r="M70" s="184"/>
      <c r="N70" s="212"/>
      <c r="O70" s="215"/>
      <c r="P70" s="184"/>
      <c r="Q70" s="184"/>
      <c r="R70" s="212"/>
      <c r="S70" s="340"/>
      <c r="T70" s="867" t="s">
        <v>405</v>
      </c>
      <c r="U70" s="868"/>
      <c r="V70" s="868"/>
      <c r="W70" s="868"/>
      <c r="X70" s="868"/>
      <c r="Y70" s="868"/>
      <c r="Z70" s="868"/>
      <c r="AA70" s="868"/>
      <c r="AB70" s="867" t="s">
        <v>397</v>
      </c>
      <c r="AC70" s="868"/>
      <c r="AD70" s="868"/>
      <c r="AE70" s="868"/>
      <c r="AF70" s="868"/>
      <c r="AG70" s="868"/>
      <c r="AH70" s="868"/>
      <c r="AI70" s="869"/>
      <c r="AJ70" s="215"/>
      <c r="AK70" s="184"/>
      <c r="AL70" s="212"/>
      <c r="AM70" s="184"/>
      <c r="AN70" s="216"/>
      <c r="CG70" s="906" t="s">
        <v>405</v>
      </c>
      <c r="CH70" s="907"/>
      <c r="CI70" s="907"/>
      <c r="CJ70" s="907"/>
      <c r="CK70" s="907"/>
      <c r="CL70" s="907"/>
      <c r="CM70" s="907"/>
      <c r="CN70" s="907"/>
      <c r="CO70" s="906" t="s">
        <v>397</v>
      </c>
      <c r="CP70" s="907"/>
      <c r="CQ70" s="907"/>
      <c r="CR70" s="907"/>
      <c r="CS70" s="907"/>
      <c r="CT70" s="907"/>
      <c r="CU70" s="907"/>
      <c r="CV70" s="908"/>
    </row>
    <row r="71" spans="2:100" ht="15" customHeight="1" x14ac:dyDescent="0.15">
      <c r="B71" s="319"/>
      <c r="C71" s="215"/>
      <c r="D71" s="184"/>
      <c r="E71" s="184"/>
      <c r="F71" s="212"/>
      <c r="G71" s="215"/>
      <c r="H71" s="212"/>
      <c r="I71" s="215"/>
      <c r="J71" s="184"/>
      <c r="K71" s="212"/>
      <c r="L71" s="215"/>
      <c r="M71" s="184"/>
      <c r="N71" s="212"/>
      <c r="O71" s="215"/>
      <c r="P71" s="184"/>
      <c r="Q71" s="184"/>
      <c r="R71" s="212"/>
      <c r="S71" s="340"/>
      <c r="T71" s="220" t="str">
        <f>IF(CG71=TRUE,"■","□")</f>
        <v>□</v>
      </c>
      <c r="U71" s="254" t="s">
        <v>406</v>
      </c>
      <c r="V71" s="254"/>
      <c r="W71" s="254"/>
      <c r="X71" s="254"/>
      <c r="Y71" s="254"/>
      <c r="Z71" s="254"/>
      <c r="AA71" s="254"/>
      <c r="AB71" s="220" t="str">
        <f>IF(CO71=TRUE,"■","□")</f>
        <v>□</v>
      </c>
      <c r="AC71" s="254" t="s">
        <v>407</v>
      </c>
      <c r="AD71" s="254"/>
      <c r="AE71" s="254"/>
      <c r="AF71" s="254"/>
      <c r="AG71" s="254"/>
      <c r="AH71" s="254"/>
      <c r="AI71" s="392"/>
      <c r="AJ71" s="215"/>
      <c r="AK71" s="184"/>
      <c r="AL71" s="212"/>
      <c r="AM71" s="184"/>
      <c r="AN71" s="216"/>
      <c r="CG71" s="74" t="b">
        <v>0</v>
      </c>
      <c r="CH71" s="81" t="s">
        <v>406</v>
      </c>
      <c r="CI71" s="81"/>
      <c r="CJ71" s="81"/>
      <c r="CK71" s="81"/>
      <c r="CL71" s="81"/>
      <c r="CM71" s="81"/>
      <c r="CN71" s="81"/>
      <c r="CO71" s="74" t="b">
        <v>0</v>
      </c>
      <c r="CP71" s="81" t="s">
        <v>407</v>
      </c>
      <c r="CQ71" s="81"/>
      <c r="CR71" s="81"/>
      <c r="CS71" s="81"/>
      <c r="CT71" s="81"/>
      <c r="CU71" s="81"/>
      <c r="CV71" s="172"/>
    </row>
    <row r="72" spans="2:100" ht="15" customHeight="1" x14ac:dyDescent="0.15">
      <c r="B72" s="319"/>
      <c r="C72" s="215"/>
      <c r="D72" s="184"/>
      <c r="E72" s="184"/>
      <c r="F72" s="212"/>
      <c r="G72" s="215"/>
      <c r="H72" s="212"/>
      <c r="I72" s="215"/>
      <c r="J72" s="184"/>
      <c r="K72" s="212"/>
      <c r="L72" s="215"/>
      <c r="M72" s="184"/>
      <c r="N72" s="212"/>
      <c r="O72" s="215"/>
      <c r="P72" s="184"/>
      <c r="Q72" s="184"/>
      <c r="R72" s="212"/>
      <c r="S72" s="340"/>
      <c r="T72" s="387"/>
      <c r="U72" s="388"/>
      <c r="V72" s="388"/>
      <c r="W72" s="388"/>
      <c r="X72" s="388"/>
      <c r="Y72" s="388"/>
      <c r="Z72" s="388"/>
      <c r="AA72" s="388"/>
      <c r="AB72" s="387"/>
      <c r="AC72" s="388" t="s">
        <v>408</v>
      </c>
      <c r="AD72" s="388"/>
      <c r="AE72" s="388"/>
      <c r="AF72" s="388"/>
      <c r="AG72" s="388"/>
      <c r="AH72" s="388"/>
      <c r="AI72" s="395"/>
      <c r="AJ72" s="215"/>
      <c r="AK72" s="184"/>
      <c r="AL72" s="212"/>
      <c r="AM72" s="184"/>
      <c r="AN72" s="216"/>
      <c r="CG72" s="173"/>
      <c r="CH72" s="174"/>
      <c r="CI72" s="174"/>
      <c r="CJ72" s="174"/>
      <c r="CK72" s="174"/>
      <c r="CL72" s="174"/>
      <c r="CM72" s="174"/>
      <c r="CN72" s="174"/>
      <c r="CO72" s="173"/>
      <c r="CP72" s="174" t="s">
        <v>408</v>
      </c>
      <c r="CQ72" s="174"/>
      <c r="CR72" s="174"/>
      <c r="CS72" s="174"/>
      <c r="CT72" s="174"/>
      <c r="CU72" s="174"/>
      <c r="CV72" s="175"/>
    </row>
    <row r="73" spans="2:100" ht="15" customHeight="1" x14ac:dyDescent="0.15">
      <c r="B73" s="319"/>
      <c r="C73" s="215"/>
      <c r="D73" s="184"/>
      <c r="E73" s="184"/>
      <c r="F73" s="212"/>
      <c r="G73" s="215"/>
      <c r="H73" s="212"/>
      <c r="I73" s="215"/>
      <c r="J73" s="184"/>
      <c r="K73" s="212"/>
      <c r="L73" s="215"/>
      <c r="M73" s="184"/>
      <c r="N73" s="212"/>
      <c r="O73" s="215"/>
      <c r="P73" s="184"/>
      <c r="Q73" s="184"/>
      <c r="R73" s="212"/>
      <c r="S73" s="340"/>
      <c r="T73" s="248" t="str">
        <f t="shared" ref="T73:T75" si="1">IF(CG73=TRUE,"■","□")</f>
        <v>□</v>
      </c>
      <c r="U73" s="411" t="s">
        <v>400</v>
      </c>
      <c r="V73" s="411"/>
      <c r="W73" s="411"/>
      <c r="X73" s="411"/>
      <c r="Y73" s="411"/>
      <c r="Z73" s="411"/>
      <c r="AA73" s="411"/>
      <c r="AB73" s="248" t="str">
        <f t="shared" ref="AB73:AB74" si="2">IF(CO73=TRUE,"■","□")</f>
        <v>□</v>
      </c>
      <c r="AC73" s="840" t="s">
        <v>409</v>
      </c>
      <c r="AD73" s="840"/>
      <c r="AE73" s="840"/>
      <c r="AF73" s="840"/>
      <c r="AG73" s="840"/>
      <c r="AH73" s="840"/>
      <c r="AI73" s="841"/>
      <c r="AJ73" s="215"/>
      <c r="AK73" s="184"/>
      <c r="AL73" s="212"/>
      <c r="AM73" s="184"/>
      <c r="AN73" s="216"/>
      <c r="CG73" s="171" t="b">
        <v>0</v>
      </c>
      <c r="CH73" s="80" t="s">
        <v>400</v>
      </c>
      <c r="CI73" s="80"/>
      <c r="CJ73" s="80"/>
      <c r="CK73" s="80"/>
      <c r="CL73" s="80"/>
      <c r="CM73" s="80"/>
      <c r="CN73" s="80"/>
      <c r="CO73" s="171" t="b">
        <v>0</v>
      </c>
      <c r="CP73" s="909" t="s">
        <v>409</v>
      </c>
      <c r="CQ73" s="909"/>
      <c r="CR73" s="909"/>
      <c r="CS73" s="909"/>
      <c r="CT73" s="909"/>
      <c r="CU73" s="909"/>
      <c r="CV73" s="910"/>
    </row>
    <row r="74" spans="2:100" ht="15" customHeight="1" x14ac:dyDescent="0.15">
      <c r="B74" s="319"/>
      <c r="C74" s="215"/>
      <c r="D74" s="184"/>
      <c r="E74" s="184"/>
      <c r="F74" s="212"/>
      <c r="G74" s="215"/>
      <c r="H74" s="212"/>
      <c r="I74" s="215"/>
      <c r="J74" s="184"/>
      <c r="K74" s="212"/>
      <c r="L74" s="215"/>
      <c r="M74" s="184"/>
      <c r="N74" s="212"/>
      <c r="O74" s="215"/>
      <c r="P74" s="184"/>
      <c r="Q74" s="184"/>
      <c r="R74" s="212"/>
      <c r="S74" s="340"/>
      <c r="T74" s="248" t="str">
        <f t="shared" si="1"/>
        <v>□</v>
      </c>
      <c r="U74" s="411" t="s">
        <v>402</v>
      </c>
      <c r="V74" s="411"/>
      <c r="W74" s="411"/>
      <c r="X74" s="411"/>
      <c r="Y74" s="411"/>
      <c r="Z74" s="411"/>
      <c r="AA74" s="411"/>
      <c r="AB74" s="248" t="str">
        <f t="shared" si="2"/>
        <v>□</v>
      </c>
      <c r="AC74" s="840" t="s">
        <v>399</v>
      </c>
      <c r="AD74" s="840"/>
      <c r="AE74" s="840"/>
      <c r="AF74" s="840"/>
      <c r="AG74" s="840"/>
      <c r="AH74" s="840"/>
      <c r="AI74" s="841"/>
      <c r="AJ74" s="215"/>
      <c r="AK74" s="184"/>
      <c r="AL74" s="212"/>
      <c r="AM74" s="184"/>
      <c r="AN74" s="216"/>
      <c r="CG74" s="171" t="b">
        <v>0</v>
      </c>
      <c r="CH74" s="80" t="s">
        <v>402</v>
      </c>
      <c r="CI74" s="80"/>
      <c r="CJ74" s="80"/>
      <c r="CK74" s="80"/>
      <c r="CL74" s="80"/>
      <c r="CM74" s="80"/>
      <c r="CN74" s="80"/>
      <c r="CO74" s="171" t="b">
        <v>0</v>
      </c>
      <c r="CP74" s="909" t="s">
        <v>399</v>
      </c>
      <c r="CQ74" s="909"/>
      <c r="CR74" s="909"/>
      <c r="CS74" s="909"/>
      <c r="CT74" s="909"/>
      <c r="CU74" s="909"/>
      <c r="CV74" s="910"/>
    </row>
    <row r="75" spans="2:100" ht="15" customHeight="1" x14ac:dyDescent="0.15">
      <c r="B75" s="319"/>
      <c r="C75" s="215"/>
      <c r="D75" s="184"/>
      <c r="E75" s="184"/>
      <c r="F75" s="212"/>
      <c r="G75" s="215"/>
      <c r="H75" s="212"/>
      <c r="I75" s="215"/>
      <c r="J75" s="184"/>
      <c r="K75" s="212"/>
      <c r="L75" s="215"/>
      <c r="M75" s="184"/>
      <c r="N75" s="212"/>
      <c r="O75" s="215"/>
      <c r="P75" s="184"/>
      <c r="Q75" s="184"/>
      <c r="R75" s="212"/>
      <c r="S75" s="387"/>
      <c r="T75" s="248" t="str">
        <f t="shared" si="1"/>
        <v>□</v>
      </c>
      <c r="U75" s="411" t="s">
        <v>410</v>
      </c>
      <c r="V75" s="411"/>
      <c r="W75" s="411"/>
      <c r="X75" s="411"/>
      <c r="Y75" s="411"/>
      <c r="Z75" s="411"/>
      <c r="AA75" s="411"/>
      <c r="AB75" s="413"/>
      <c r="AC75" s="411"/>
      <c r="AD75" s="411"/>
      <c r="AE75" s="411"/>
      <c r="AF75" s="411"/>
      <c r="AG75" s="411"/>
      <c r="AH75" s="411"/>
      <c r="AI75" s="414"/>
      <c r="AJ75" s="215"/>
      <c r="AK75" s="184"/>
      <c r="AL75" s="212"/>
      <c r="AM75" s="184"/>
      <c r="AN75" s="216"/>
      <c r="CF75" s="133"/>
      <c r="CG75" s="171" t="b">
        <v>0</v>
      </c>
      <c r="CH75" s="80" t="s">
        <v>410</v>
      </c>
      <c r="CI75" s="80"/>
      <c r="CJ75" s="80"/>
      <c r="CK75" s="80"/>
      <c r="CL75" s="80"/>
      <c r="CM75" s="80"/>
      <c r="CN75" s="80"/>
      <c r="CO75" s="79"/>
      <c r="CP75" s="80"/>
      <c r="CQ75" s="80"/>
      <c r="CR75" s="80"/>
      <c r="CS75" s="80"/>
      <c r="CT75" s="80"/>
      <c r="CU75" s="80"/>
      <c r="CV75" s="82"/>
    </row>
    <row r="76" spans="2:100" ht="15" customHeight="1" x14ac:dyDescent="0.15">
      <c r="B76" s="319"/>
      <c r="C76" s="215"/>
      <c r="D76" s="184"/>
      <c r="E76" s="184"/>
      <c r="F76" s="212"/>
      <c r="G76" s="215"/>
      <c r="H76" s="212"/>
      <c r="I76" s="215"/>
      <c r="J76" s="184"/>
      <c r="K76" s="212"/>
      <c r="L76" s="215"/>
      <c r="M76" s="184"/>
      <c r="N76" s="212"/>
      <c r="O76" s="215"/>
      <c r="P76" s="184"/>
      <c r="Q76" s="184"/>
      <c r="R76" s="212"/>
      <c r="S76" s="384" t="s">
        <v>411</v>
      </c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392"/>
      <c r="AJ76" s="215"/>
      <c r="AK76" s="184"/>
      <c r="AL76" s="212"/>
      <c r="AM76" s="184"/>
      <c r="AN76" s="216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172"/>
    </row>
    <row r="77" spans="2:100" ht="15" customHeight="1" x14ac:dyDescent="0.15">
      <c r="B77" s="319"/>
      <c r="C77" s="215"/>
      <c r="D77" s="184"/>
      <c r="E77" s="184"/>
      <c r="F77" s="212"/>
      <c r="G77" s="215"/>
      <c r="H77" s="212"/>
      <c r="I77" s="215"/>
      <c r="J77" s="184"/>
      <c r="K77" s="212"/>
      <c r="L77" s="215"/>
      <c r="M77" s="184"/>
      <c r="N77" s="212"/>
      <c r="O77" s="215"/>
      <c r="P77" s="184"/>
      <c r="Q77" s="184"/>
      <c r="R77" s="212"/>
      <c r="S77" s="340"/>
      <c r="T77" s="867" t="s">
        <v>396</v>
      </c>
      <c r="U77" s="868"/>
      <c r="V77" s="868"/>
      <c r="W77" s="868"/>
      <c r="X77" s="868"/>
      <c r="Y77" s="868"/>
      <c r="Z77" s="868"/>
      <c r="AA77" s="868"/>
      <c r="AB77" s="867" t="s">
        <v>397</v>
      </c>
      <c r="AC77" s="868"/>
      <c r="AD77" s="868"/>
      <c r="AE77" s="868"/>
      <c r="AF77" s="868"/>
      <c r="AG77" s="868"/>
      <c r="AH77" s="868"/>
      <c r="AI77" s="869"/>
      <c r="AJ77" s="215"/>
      <c r="AK77" s="184"/>
      <c r="AL77" s="212"/>
      <c r="AM77" s="184"/>
      <c r="AN77" s="216"/>
      <c r="CG77" s="906" t="s">
        <v>396</v>
      </c>
      <c r="CH77" s="907"/>
      <c r="CI77" s="907"/>
      <c r="CJ77" s="907"/>
      <c r="CK77" s="907"/>
      <c r="CL77" s="907"/>
      <c r="CM77" s="907"/>
      <c r="CN77" s="907"/>
      <c r="CO77" s="906" t="s">
        <v>397</v>
      </c>
      <c r="CP77" s="907"/>
      <c r="CQ77" s="907"/>
      <c r="CR77" s="907"/>
      <c r="CS77" s="907"/>
      <c r="CT77" s="907"/>
      <c r="CU77" s="907"/>
      <c r="CV77" s="908"/>
    </row>
    <row r="78" spans="2:100" ht="15" customHeight="1" x14ac:dyDescent="0.15">
      <c r="B78" s="319"/>
      <c r="C78" s="215"/>
      <c r="D78" s="184"/>
      <c r="E78" s="184"/>
      <c r="F78" s="212"/>
      <c r="G78" s="215"/>
      <c r="H78" s="212"/>
      <c r="I78" s="215"/>
      <c r="J78" s="184"/>
      <c r="K78" s="212"/>
      <c r="L78" s="215"/>
      <c r="M78" s="184"/>
      <c r="N78" s="212"/>
      <c r="O78" s="215"/>
      <c r="P78" s="184"/>
      <c r="Q78" s="184"/>
      <c r="R78" s="212"/>
      <c r="S78" s="340"/>
      <c r="T78" s="248" t="str">
        <f>IF(CG78=TRUE,"■","□")</f>
        <v>□</v>
      </c>
      <c r="U78" s="411" t="s">
        <v>406</v>
      </c>
      <c r="V78" s="411"/>
      <c r="W78" s="411"/>
      <c r="X78" s="411"/>
      <c r="Y78" s="411"/>
      <c r="Z78" s="411"/>
      <c r="AA78" s="411"/>
      <c r="AB78" s="248" t="str">
        <f>IF(CO78=TRUE,"■","□")</f>
        <v>□</v>
      </c>
      <c r="AC78" s="840" t="s">
        <v>407</v>
      </c>
      <c r="AD78" s="840"/>
      <c r="AE78" s="840"/>
      <c r="AF78" s="840"/>
      <c r="AG78" s="840"/>
      <c r="AH78" s="840"/>
      <c r="AI78" s="841"/>
      <c r="AJ78" s="215"/>
      <c r="AK78" s="184"/>
      <c r="AL78" s="212"/>
      <c r="AM78" s="184"/>
      <c r="AN78" s="216"/>
      <c r="CG78" s="171" t="b">
        <v>0</v>
      </c>
      <c r="CH78" s="80" t="s">
        <v>406</v>
      </c>
      <c r="CI78" s="80"/>
      <c r="CJ78" s="80"/>
      <c r="CK78" s="80"/>
      <c r="CL78" s="80"/>
      <c r="CM78" s="80"/>
      <c r="CN78" s="80"/>
      <c r="CO78" s="171" t="b">
        <v>0</v>
      </c>
      <c r="CP78" s="909" t="s">
        <v>407</v>
      </c>
      <c r="CQ78" s="909"/>
      <c r="CR78" s="909"/>
      <c r="CS78" s="909"/>
      <c r="CT78" s="909"/>
      <c r="CU78" s="909"/>
      <c r="CV78" s="910"/>
    </row>
    <row r="79" spans="2:100" ht="15" customHeight="1" x14ac:dyDescent="0.15">
      <c r="B79" s="319"/>
      <c r="C79" s="215"/>
      <c r="D79" s="184"/>
      <c r="E79" s="184"/>
      <c r="F79" s="212"/>
      <c r="G79" s="215"/>
      <c r="H79" s="212"/>
      <c r="I79" s="215"/>
      <c r="J79" s="184"/>
      <c r="K79" s="212"/>
      <c r="L79" s="215"/>
      <c r="M79" s="184"/>
      <c r="N79" s="212"/>
      <c r="O79" s="215"/>
      <c r="P79" s="184"/>
      <c r="Q79" s="184"/>
      <c r="R79" s="212"/>
      <c r="S79" s="340"/>
      <c r="T79" s="248" t="str">
        <f>IF(CG79=TRUE,"■","□")</f>
        <v>□</v>
      </c>
      <c r="U79" s="411" t="s">
        <v>412</v>
      </c>
      <c r="V79" s="411"/>
      <c r="W79" s="411"/>
      <c r="X79" s="411"/>
      <c r="Y79" s="411"/>
      <c r="Z79" s="411"/>
      <c r="AA79" s="411"/>
      <c r="AB79" s="248" t="str">
        <f>IF(CO79=TRUE,"■","□")</f>
        <v>□</v>
      </c>
      <c r="AC79" s="840" t="s">
        <v>401</v>
      </c>
      <c r="AD79" s="840"/>
      <c r="AE79" s="840"/>
      <c r="AF79" s="840"/>
      <c r="AG79" s="840"/>
      <c r="AH79" s="840"/>
      <c r="AI79" s="841"/>
      <c r="AJ79" s="215"/>
      <c r="AK79" s="184"/>
      <c r="AL79" s="212"/>
      <c r="AM79" s="184"/>
      <c r="AN79" s="216"/>
      <c r="CG79" s="171" t="b">
        <v>0</v>
      </c>
      <c r="CH79" s="80" t="s">
        <v>412</v>
      </c>
      <c r="CI79" s="80"/>
      <c r="CJ79" s="80"/>
      <c r="CK79" s="80"/>
      <c r="CL79" s="80"/>
      <c r="CM79" s="80"/>
      <c r="CN79" s="80"/>
      <c r="CO79" s="171" t="b">
        <v>0</v>
      </c>
      <c r="CP79" s="909" t="s">
        <v>401</v>
      </c>
      <c r="CQ79" s="909"/>
      <c r="CR79" s="909"/>
      <c r="CS79" s="909"/>
      <c r="CT79" s="909"/>
      <c r="CU79" s="909"/>
      <c r="CV79" s="910"/>
    </row>
    <row r="80" spans="2:100" ht="15" customHeight="1" x14ac:dyDescent="0.15">
      <c r="B80" s="319"/>
      <c r="C80" s="215"/>
      <c r="D80" s="184"/>
      <c r="E80" s="184"/>
      <c r="F80" s="212"/>
      <c r="G80" s="215"/>
      <c r="H80" s="212"/>
      <c r="I80" s="215"/>
      <c r="J80" s="184"/>
      <c r="K80" s="212"/>
      <c r="L80" s="215"/>
      <c r="M80" s="184"/>
      <c r="N80" s="212"/>
      <c r="O80" s="215"/>
      <c r="P80" s="184"/>
      <c r="Q80" s="184"/>
      <c r="R80" s="212"/>
      <c r="S80" s="387"/>
      <c r="T80" s="248" t="str">
        <f>IF(CG80=TRUE,"■","□")</f>
        <v>□</v>
      </c>
      <c r="U80" s="411" t="s">
        <v>410</v>
      </c>
      <c r="V80" s="411"/>
      <c r="W80" s="411"/>
      <c r="X80" s="411"/>
      <c r="Y80" s="411"/>
      <c r="Z80" s="411"/>
      <c r="AA80" s="411"/>
      <c r="AB80" s="413"/>
      <c r="AC80" s="411"/>
      <c r="AD80" s="411"/>
      <c r="AE80" s="411"/>
      <c r="AF80" s="411"/>
      <c r="AG80" s="411"/>
      <c r="AH80" s="411"/>
      <c r="AI80" s="414"/>
      <c r="AJ80" s="215"/>
      <c r="AK80" s="184"/>
      <c r="AL80" s="212"/>
      <c r="AM80" s="184"/>
      <c r="AN80" s="216"/>
      <c r="CF80" s="133"/>
      <c r="CG80" s="171" t="b">
        <v>0</v>
      </c>
      <c r="CH80" s="80" t="s">
        <v>410</v>
      </c>
      <c r="CI80" s="80"/>
      <c r="CJ80" s="80"/>
      <c r="CK80" s="80"/>
      <c r="CL80" s="80"/>
      <c r="CM80" s="80"/>
      <c r="CN80" s="80"/>
      <c r="CO80" s="79"/>
      <c r="CP80" s="80"/>
      <c r="CQ80" s="80"/>
      <c r="CR80" s="80"/>
      <c r="CS80" s="80"/>
      <c r="CT80" s="80"/>
      <c r="CU80" s="80"/>
      <c r="CV80" s="82"/>
    </row>
    <row r="81" spans="2:100" ht="15" customHeight="1" x14ac:dyDescent="0.15">
      <c r="B81" s="319"/>
      <c r="C81" s="215"/>
      <c r="D81" s="184"/>
      <c r="E81" s="184"/>
      <c r="F81" s="212"/>
      <c r="G81" s="215"/>
      <c r="H81" s="212"/>
      <c r="I81" s="215"/>
      <c r="J81" s="184"/>
      <c r="K81" s="212"/>
      <c r="L81" s="215"/>
      <c r="M81" s="184"/>
      <c r="N81" s="212"/>
      <c r="O81" s="215"/>
      <c r="P81" s="184"/>
      <c r="Q81" s="184"/>
      <c r="R81" s="212"/>
      <c r="S81" s="384" t="s">
        <v>413</v>
      </c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392"/>
      <c r="AJ81" s="215"/>
      <c r="AK81" s="184"/>
      <c r="AL81" s="212"/>
      <c r="AM81" s="184"/>
      <c r="AN81" s="216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172"/>
    </row>
    <row r="82" spans="2:100" ht="15" customHeight="1" x14ac:dyDescent="0.15">
      <c r="B82" s="319"/>
      <c r="C82" s="215"/>
      <c r="D82" s="184"/>
      <c r="E82" s="184"/>
      <c r="F82" s="212"/>
      <c r="G82" s="215"/>
      <c r="H82" s="212"/>
      <c r="I82" s="215"/>
      <c r="J82" s="184"/>
      <c r="K82" s="212"/>
      <c r="L82" s="215"/>
      <c r="M82" s="184"/>
      <c r="N82" s="212"/>
      <c r="O82" s="215"/>
      <c r="P82" s="184"/>
      <c r="Q82" s="184"/>
      <c r="R82" s="212"/>
      <c r="S82" s="340"/>
      <c r="T82" s="870" t="s">
        <v>414</v>
      </c>
      <c r="U82" s="870"/>
      <c r="V82" s="870"/>
      <c r="W82" s="870"/>
      <c r="X82" s="870"/>
      <c r="Y82" s="870"/>
      <c r="Z82" s="870" t="s">
        <v>415</v>
      </c>
      <c r="AA82" s="870"/>
      <c r="AB82" s="870"/>
      <c r="AC82" s="870"/>
      <c r="AD82" s="870"/>
      <c r="AE82" s="870"/>
      <c r="AF82" s="870"/>
      <c r="AG82" s="870"/>
      <c r="AH82" s="870"/>
      <c r="AI82" s="870"/>
      <c r="AJ82" s="215"/>
      <c r="AK82" s="184"/>
      <c r="AL82" s="212"/>
      <c r="AM82" s="184"/>
      <c r="AN82" s="216"/>
      <c r="CG82" s="911" t="s">
        <v>414</v>
      </c>
      <c r="CH82" s="911"/>
      <c r="CI82" s="911"/>
      <c r="CJ82" s="911"/>
      <c r="CK82" s="911"/>
      <c r="CL82" s="911"/>
      <c r="CM82" s="911" t="s">
        <v>415</v>
      </c>
      <c r="CN82" s="911"/>
      <c r="CO82" s="911"/>
      <c r="CP82" s="911"/>
      <c r="CQ82" s="911"/>
      <c r="CR82" s="911"/>
      <c r="CS82" s="911"/>
      <c r="CT82" s="911"/>
      <c r="CU82" s="911"/>
      <c r="CV82" s="911"/>
    </row>
    <row r="83" spans="2:100" ht="15" customHeight="1" x14ac:dyDescent="0.15">
      <c r="B83" s="319"/>
      <c r="C83" s="215"/>
      <c r="D83" s="184"/>
      <c r="E83" s="184"/>
      <c r="F83" s="212"/>
      <c r="G83" s="215"/>
      <c r="H83" s="212"/>
      <c r="I83" s="215"/>
      <c r="J83" s="184"/>
      <c r="K83" s="212"/>
      <c r="L83" s="215"/>
      <c r="M83" s="184"/>
      <c r="N83" s="212"/>
      <c r="O83" s="215"/>
      <c r="P83" s="184"/>
      <c r="Q83" s="184"/>
      <c r="R83" s="212"/>
      <c r="S83" s="340"/>
      <c r="T83" s="248" t="str">
        <f>IF(CG83=TRUE,"■","□")</f>
        <v>□</v>
      </c>
      <c r="U83" s="871" t="s">
        <v>416</v>
      </c>
      <c r="V83" s="871"/>
      <c r="W83" s="871"/>
      <c r="X83" s="871"/>
      <c r="Y83" s="872"/>
      <c r="Z83" s="248" t="str">
        <f>IF(CM83=TRUE,"■","□")</f>
        <v>□</v>
      </c>
      <c r="AA83" s="841" t="s">
        <v>417</v>
      </c>
      <c r="AB83" s="870"/>
      <c r="AC83" s="870"/>
      <c r="AD83" s="870"/>
      <c r="AE83" s="870"/>
      <c r="AF83" s="870"/>
      <c r="AG83" s="870"/>
      <c r="AH83" s="870"/>
      <c r="AI83" s="870"/>
      <c r="AJ83" s="215"/>
      <c r="AK83" s="184"/>
      <c r="AL83" s="212"/>
      <c r="AM83" s="184"/>
      <c r="AN83" s="216"/>
      <c r="CG83" s="171" t="b">
        <v>0</v>
      </c>
      <c r="CH83" s="909" t="s">
        <v>416</v>
      </c>
      <c r="CI83" s="909"/>
      <c r="CJ83" s="909"/>
      <c r="CK83" s="909"/>
      <c r="CL83" s="910"/>
      <c r="CM83" s="176" t="b">
        <v>0</v>
      </c>
      <c r="CN83" s="910" t="s">
        <v>417</v>
      </c>
      <c r="CO83" s="911"/>
      <c r="CP83" s="911"/>
      <c r="CQ83" s="911"/>
      <c r="CR83" s="911"/>
      <c r="CS83" s="911"/>
      <c r="CT83" s="911"/>
      <c r="CU83" s="911"/>
      <c r="CV83" s="911"/>
    </row>
    <row r="84" spans="2:100" ht="15" customHeight="1" x14ac:dyDescent="0.15">
      <c r="B84" s="319"/>
      <c r="C84" s="215"/>
      <c r="D84" s="184"/>
      <c r="E84" s="184"/>
      <c r="F84" s="212"/>
      <c r="G84" s="215"/>
      <c r="H84" s="212"/>
      <c r="I84" s="215"/>
      <c r="J84" s="184"/>
      <c r="K84" s="212"/>
      <c r="L84" s="215"/>
      <c r="M84" s="184"/>
      <c r="N84" s="212"/>
      <c r="O84" s="215"/>
      <c r="P84" s="184"/>
      <c r="Q84" s="184"/>
      <c r="R84" s="212"/>
      <c r="S84" s="340"/>
      <c r="T84" s="248" t="str">
        <f>IF(CG84=TRUE,"■","□")</f>
        <v>□</v>
      </c>
      <c r="U84" s="861" t="s">
        <v>418</v>
      </c>
      <c r="V84" s="861"/>
      <c r="W84" s="861"/>
      <c r="X84" s="861"/>
      <c r="Y84" s="862"/>
      <c r="Z84" s="248" t="str">
        <f>IF(CM84=TRUE,"■","□")</f>
        <v>□</v>
      </c>
      <c r="AA84" s="861" t="s">
        <v>419</v>
      </c>
      <c r="AB84" s="861"/>
      <c r="AC84" s="861"/>
      <c r="AD84" s="861"/>
      <c r="AE84" s="861"/>
      <c r="AF84" s="861"/>
      <c r="AG84" s="861"/>
      <c r="AH84" s="861"/>
      <c r="AI84" s="862"/>
      <c r="AJ84" s="215"/>
      <c r="AK84" s="184"/>
      <c r="AL84" s="212"/>
      <c r="AM84" s="184"/>
      <c r="AN84" s="216"/>
      <c r="BY84" s="133"/>
      <c r="BZ84" s="83"/>
      <c r="CA84" s="83"/>
      <c r="CB84" s="133"/>
      <c r="CC84" s="83"/>
      <c r="CD84" s="83"/>
      <c r="CE84" s="83"/>
      <c r="CF84" s="133"/>
      <c r="CG84" s="171" t="b">
        <v>0</v>
      </c>
      <c r="CH84" s="909" t="s">
        <v>418</v>
      </c>
      <c r="CI84" s="909"/>
      <c r="CJ84" s="909"/>
      <c r="CK84" s="909"/>
      <c r="CL84" s="910"/>
      <c r="CM84" s="176" t="b">
        <v>0</v>
      </c>
      <c r="CN84" s="909" t="s">
        <v>419</v>
      </c>
      <c r="CO84" s="909"/>
      <c r="CP84" s="909"/>
      <c r="CQ84" s="909"/>
      <c r="CR84" s="909"/>
      <c r="CS84" s="909"/>
      <c r="CT84" s="909"/>
      <c r="CU84" s="909"/>
      <c r="CV84" s="910"/>
    </row>
    <row r="85" spans="2:100" ht="15" customHeight="1" x14ac:dyDescent="0.15">
      <c r="B85" s="319"/>
      <c r="C85" s="215"/>
      <c r="D85" s="184"/>
      <c r="E85" s="184"/>
      <c r="F85" s="212"/>
      <c r="G85" s="215"/>
      <c r="H85" s="212"/>
      <c r="I85" s="215"/>
      <c r="J85" s="184"/>
      <c r="K85" s="212"/>
      <c r="L85" s="852" t="s">
        <v>422</v>
      </c>
      <c r="M85" s="853"/>
      <c r="N85" s="854"/>
      <c r="O85" s="843" t="s">
        <v>424</v>
      </c>
      <c r="P85" s="844"/>
      <c r="Q85" s="844"/>
      <c r="R85" s="845"/>
      <c r="S85" s="384" t="s">
        <v>429</v>
      </c>
      <c r="T85" s="254"/>
      <c r="U85" s="254"/>
      <c r="V85" s="254"/>
      <c r="W85" s="254"/>
      <c r="X85" s="268" t="str">
        <f t="shared" ref="X85:X93" si="3">IF(CK85=TRUE,"■","□")</f>
        <v>□</v>
      </c>
      <c r="Y85" s="254" t="s">
        <v>430</v>
      </c>
      <c r="Z85" s="254"/>
      <c r="AA85" s="254"/>
      <c r="AB85" s="254"/>
      <c r="AC85" s="254"/>
      <c r="AD85" s="254"/>
      <c r="AE85" s="254"/>
      <c r="AF85" s="254"/>
      <c r="AG85" s="254"/>
      <c r="AH85" s="254"/>
      <c r="AI85" s="392"/>
      <c r="AJ85" s="215"/>
      <c r="AK85" s="184"/>
      <c r="AL85" s="212"/>
      <c r="AM85" s="184"/>
      <c r="AN85" s="216"/>
      <c r="CF85" s="177" t="s">
        <v>429</v>
      </c>
      <c r="CG85" s="81"/>
      <c r="CH85" s="81"/>
      <c r="CI85" s="81"/>
      <c r="CJ85" s="81"/>
      <c r="CK85" s="76" t="b">
        <v>0</v>
      </c>
      <c r="CL85" s="81" t="s">
        <v>430</v>
      </c>
      <c r="CM85" s="81"/>
      <c r="CN85" s="81"/>
      <c r="CO85" s="81"/>
      <c r="CP85" s="81"/>
      <c r="CQ85" s="81"/>
      <c r="CR85" s="81"/>
      <c r="CS85" s="81"/>
      <c r="CT85" s="81"/>
      <c r="CU85" s="81"/>
      <c r="CV85" s="172"/>
    </row>
    <row r="86" spans="2:100" ht="15" customHeight="1" x14ac:dyDescent="0.15">
      <c r="B86" s="319"/>
      <c r="C86" s="215"/>
      <c r="D86" s="184"/>
      <c r="E86" s="184"/>
      <c r="F86" s="212"/>
      <c r="G86" s="215"/>
      <c r="H86" s="212"/>
      <c r="I86" s="215"/>
      <c r="J86" s="184"/>
      <c r="K86" s="212"/>
      <c r="L86" s="605"/>
      <c r="M86" s="606"/>
      <c r="N86" s="607"/>
      <c r="O86" s="846"/>
      <c r="P86" s="847"/>
      <c r="Q86" s="847"/>
      <c r="R86" s="848"/>
      <c r="S86" s="340"/>
      <c r="T86" s="259"/>
      <c r="U86" s="259"/>
      <c r="V86" s="259"/>
      <c r="W86" s="259"/>
      <c r="X86" s="201" t="str">
        <f t="shared" si="3"/>
        <v>□</v>
      </c>
      <c r="Y86" s="259" t="s">
        <v>431</v>
      </c>
      <c r="Z86" s="259"/>
      <c r="AA86" s="259"/>
      <c r="AB86" s="259"/>
      <c r="AC86" s="259"/>
      <c r="AD86" s="259"/>
      <c r="AE86" s="259"/>
      <c r="AF86" s="259"/>
      <c r="AG86" s="259"/>
      <c r="AH86" s="259"/>
      <c r="AI86" s="276"/>
      <c r="AJ86" s="215"/>
      <c r="AK86" s="184"/>
      <c r="AL86" s="212"/>
      <c r="AM86" s="184"/>
      <c r="AN86" s="216"/>
      <c r="CF86" s="178"/>
      <c r="CG86" s="77"/>
      <c r="CH86" s="77"/>
      <c r="CI86" s="77"/>
      <c r="CJ86" s="77"/>
      <c r="CK86" s="131" t="b">
        <v>0</v>
      </c>
      <c r="CL86" s="77" t="s">
        <v>431</v>
      </c>
      <c r="CM86" s="77"/>
      <c r="CN86" s="77"/>
      <c r="CO86" s="77"/>
      <c r="CP86" s="77"/>
      <c r="CQ86" s="77"/>
      <c r="CR86" s="77"/>
      <c r="CS86" s="77"/>
      <c r="CT86" s="77"/>
      <c r="CU86" s="77"/>
      <c r="CV86" s="78"/>
    </row>
    <row r="87" spans="2:100" ht="15" customHeight="1" x14ac:dyDescent="0.15">
      <c r="B87" s="319"/>
      <c r="C87" s="215"/>
      <c r="D87" s="184"/>
      <c r="E87" s="184"/>
      <c r="F87" s="212"/>
      <c r="G87" s="215"/>
      <c r="H87" s="212"/>
      <c r="I87" s="215"/>
      <c r="J87" s="184"/>
      <c r="K87" s="212"/>
      <c r="L87" s="605"/>
      <c r="M87" s="606"/>
      <c r="N87" s="607"/>
      <c r="O87" s="846"/>
      <c r="P87" s="847"/>
      <c r="Q87" s="847"/>
      <c r="R87" s="848"/>
      <c r="S87" s="340" t="s">
        <v>663</v>
      </c>
      <c r="T87" s="259"/>
      <c r="U87" s="259"/>
      <c r="V87" s="259"/>
      <c r="W87" s="259"/>
      <c r="X87" s="201" t="str">
        <f t="shared" si="3"/>
        <v>□</v>
      </c>
      <c r="Y87" s="259" t="s">
        <v>433</v>
      </c>
      <c r="Z87" s="259"/>
      <c r="AA87" s="259"/>
      <c r="AB87" s="259"/>
      <c r="AC87" s="259"/>
      <c r="AD87" s="259"/>
      <c r="AE87" s="259"/>
      <c r="AF87" s="259"/>
      <c r="AG87" s="259"/>
      <c r="AH87" s="259"/>
      <c r="AI87" s="276"/>
      <c r="AJ87" s="215"/>
      <c r="AK87" s="184"/>
      <c r="AL87" s="212"/>
      <c r="AM87" s="184"/>
      <c r="AN87" s="216"/>
      <c r="CF87" s="178" t="s">
        <v>432</v>
      </c>
      <c r="CG87" s="77"/>
      <c r="CH87" s="77"/>
      <c r="CI87" s="77"/>
      <c r="CJ87" s="77"/>
      <c r="CK87" s="131" t="b">
        <v>0</v>
      </c>
      <c r="CL87" s="77" t="s">
        <v>433</v>
      </c>
      <c r="CM87" s="77"/>
      <c r="CN87" s="77"/>
      <c r="CO87" s="77"/>
      <c r="CP87" s="77"/>
      <c r="CQ87" s="77"/>
      <c r="CR87" s="77"/>
      <c r="CS87" s="77"/>
      <c r="CT87" s="77"/>
      <c r="CU87" s="77"/>
      <c r="CV87" s="78"/>
    </row>
    <row r="88" spans="2:100" ht="15" customHeight="1" x14ac:dyDescent="0.15">
      <c r="B88" s="319"/>
      <c r="C88" s="215"/>
      <c r="D88" s="184"/>
      <c r="E88" s="184"/>
      <c r="F88" s="212"/>
      <c r="G88" s="215"/>
      <c r="H88" s="212"/>
      <c r="I88" s="215"/>
      <c r="J88" s="184"/>
      <c r="K88" s="212"/>
      <c r="L88" s="605"/>
      <c r="M88" s="606"/>
      <c r="N88" s="607"/>
      <c r="O88" s="849"/>
      <c r="P88" s="850"/>
      <c r="Q88" s="850"/>
      <c r="R88" s="851"/>
      <c r="S88" s="387"/>
      <c r="T88" s="388"/>
      <c r="U88" s="388"/>
      <c r="V88" s="388"/>
      <c r="W88" s="388"/>
      <c r="X88" s="218" t="str">
        <f t="shared" si="3"/>
        <v>□</v>
      </c>
      <c r="Y88" s="388" t="s">
        <v>434</v>
      </c>
      <c r="Z88" s="388"/>
      <c r="AA88" s="388"/>
      <c r="AB88" s="388"/>
      <c r="AC88" s="388"/>
      <c r="AD88" s="388"/>
      <c r="AE88" s="388"/>
      <c r="AF88" s="388"/>
      <c r="AG88" s="388"/>
      <c r="AH88" s="388"/>
      <c r="AI88" s="395"/>
      <c r="AJ88" s="215"/>
      <c r="AK88" s="184"/>
      <c r="AL88" s="212"/>
      <c r="AM88" s="184"/>
      <c r="AN88" s="216"/>
      <c r="CB88" s="133"/>
      <c r="CC88" s="83"/>
      <c r="CD88" s="83"/>
      <c r="CE88" s="83"/>
      <c r="CF88" s="173"/>
      <c r="CG88" s="174"/>
      <c r="CH88" s="174"/>
      <c r="CI88" s="174"/>
      <c r="CJ88" s="174"/>
      <c r="CK88" s="73" t="b">
        <v>0</v>
      </c>
      <c r="CL88" s="174" t="s">
        <v>434</v>
      </c>
      <c r="CM88" s="174"/>
      <c r="CN88" s="174"/>
      <c r="CO88" s="174"/>
      <c r="CP88" s="174"/>
      <c r="CQ88" s="174"/>
      <c r="CR88" s="174"/>
      <c r="CS88" s="174"/>
      <c r="CT88" s="174"/>
      <c r="CU88" s="174"/>
      <c r="CV88" s="175"/>
    </row>
    <row r="89" spans="2:100" ht="15" customHeight="1" x14ac:dyDescent="0.15">
      <c r="B89" s="319"/>
      <c r="C89" s="215"/>
      <c r="D89" s="184"/>
      <c r="E89" s="184"/>
      <c r="F89" s="212"/>
      <c r="G89" s="215"/>
      <c r="H89" s="212"/>
      <c r="I89" s="215"/>
      <c r="J89" s="184"/>
      <c r="K89" s="212"/>
      <c r="L89" s="605"/>
      <c r="M89" s="606"/>
      <c r="N89" s="607"/>
      <c r="O89" s="605" t="s">
        <v>425</v>
      </c>
      <c r="P89" s="606"/>
      <c r="Q89" s="606"/>
      <c r="R89" s="607"/>
      <c r="S89" s="384" t="s">
        <v>435</v>
      </c>
      <c r="T89" s="254"/>
      <c r="U89" s="254"/>
      <c r="V89" s="254"/>
      <c r="W89" s="254"/>
      <c r="X89" s="268" t="str">
        <f t="shared" si="3"/>
        <v>□</v>
      </c>
      <c r="Y89" s="254" t="s">
        <v>433</v>
      </c>
      <c r="Z89" s="254"/>
      <c r="AA89" s="254"/>
      <c r="AB89" s="254"/>
      <c r="AC89" s="254"/>
      <c r="AD89" s="254"/>
      <c r="AE89" s="254"/>
      <c r="AF89" s="254"/>
      <c r="AG89" s="254"/>
      <c r="AH89" s="254"/>
      <c r="AI89" s="392"/>
      <c r="AJ89" s="215"/>
      <c r="AK89" s="184"/>
      <c r="AL89" s="212"/>
      <c r="AM89" s="184"/>
      <c r="AN89" s="216"/>
      <c r="CF89" s="177" t="s">
        <v>435</v>
      </c>
      <c r="CG89" s="81"/>
      <c r="CH89" s="81"/>
      <c r="CI89" s="81"/>
      <c r="CJ89" s="81"/>
      <c r="CK89" s="76" t="b">
        <v>0</v>
      </c>
      <c r="CL89" s="81" t="s">
        <v>433</v>
      </c>
      <c r="CM89" s="81"/>
      <c r="CN89" s="81"/>
      <c r="CO89" s="81"/>
      <c r="CP89" s="81"/>
      <c r="CQ89" s="81"/>
      <c r="CR89" s="81"/>
      <c r="CS89" s="81"/>
      <c r="CT89" s="81"/>
      <c r="CU89" s="81"/>
      <c r="CV89" s="172"/>
    </row>
    <row r="90" spans="2:100" ht="15" customHeight="1" x14ac:dyDescent="0.15">
      <c r="B90" s="319"/>
      <c r="C90" s="215"/>
      <c r="D90" s="184"/>
      <c r="E90" s="184"/>
      <c r="F90" s="212"/>
      <c r="G90" s="215"/>
      <c r="H90" s="212"/>
      <c r="I90" s="215"/>
      <c r="J90" s="184"/>
      <c r="K90" s="212"/>
      <c r="L90" s="605"/>
      <c r="M90" s="606"/>
      <c r="N90" s="607"/>
      <c r="O90" s="605"/>
      <c r="P90" s="606"/>
      <c r="Q90" s="606"/>
      <c r="R90" s="607"/>
      <c r="S90" s="340"/>
      <c r="T90" s="259"/>
      <c r="U90" s="259"/>
      <c r="V90" s="259"/>
      <c r="W90" s="259"/>
      <c r="X90" s="201" t="str">
        <f t="shared" si="3"/>
        <v>□</v>
      </c>
      <c r="Y90" s="259" t="s">
        <v>436</v>
      </c>
      <c r="Z90" s="259"/>
      <c r="AA90" s="259"/>
      <c r="AB90" s="259"/>
      <c r="AC90" s="259"/>
      <c r="AD90" s="259"/>
      <c r="AE90" s="259"/>
      <c r="AF90" s="259"/>
      <c r="AG90" s="259"/>
      <c r="AH90" s="259"/>
      <c r="AI90" s="276"/>
      <c r="AJ90" s="215"/>
      <c r="AK90" s="184"/>
      <c r="AL90" s="212"/>
      <c r="AM90" s="184"/>
      <c r="AN90" s="216"/>
      <c r="CF90" s="178"/>
      <c r="CG90" s="77"/>
      <c r="CH90" s="77"/>
      <c r="CI90" s="77"/>
      <c r="CJ90" s="77"/>
      <c r="CK90" s="131" t="b">
        <v>0</v>
      </c>
      <c r="CL90" s="77" t="s">
        <v>436</v>
      </c>
      <c r="CM90" s="77"/>
      <c r="CN90" s="77"/>
      <c r="CO90" s="77"/>
      <c r="CP90" s="77"/>
      <c r="CQ90" s="77"/>
      <c r="CR90" s="77"/>
      <c r="CS90" s="77"/>
      <c r="CT90" s="77"/>
      <c r="CU90" s="77"/>
      <c r="CV90" s="78"/>
    </row>
    <row r="91" spans="2:100" ht="15" customHeight="1" x14ac:dyDescent="0.15">
      <c r="B91" s="319"/>
      <c r="C91" s="215"/>
      <c r="D91" s="184"/>
      <c r="E91" s="184"/>
      <c r="F91" s="212"/>
      <c r="G91" s="215"/>
      <c r="H91" s="212"/>
      <c r="I91" s="215"/>
      <c r="J91" s="184"/>
      <c r="K91" s="212"/>
      <c r="L91" s="605"/>
      <c r="M91" s="606"/>
      <c r="N91" s="607"/>
      <c r="O91" s="605"/>
      <c r="P91" s="606"/>
      <c r="Q91" s="606"/>
      <c r="R91" s="607"/>
      <c r="S91" s="340" t="s">
        <v>437</v>
      </c>
      <c r="T91" s="259"/>
      <c r="U91" s="259"/>
      <c r="V91" s="259"/>
      <c r="W91" s="259"/>
      <c r="X91" s="201" t="str">
        <f t="shared" si="3"/>
        <v>□</v>
      </c>
      <c r="Y91" s="259" t="s">
        <v>438</v>
      </c>
      <c r="Z91" s="259"/>
      <c r="AA91" s="259"/>
      <c r="AB91" s="259"/>
      <c r="AC91" s="259"/>
      <c r="AD91" s="259"/>
      <c r="AE91" s="259"/>
      <c r="AF91" s="259"/>
      <c r="AG91" s="259"/>
      <c r="AH91" s="259"/>
      <c r="AI91" s="276"/>
      <c r="AJ91" s="215"/>
      <c r="AK91" s="184"/>
      <c r="AL91" s="212"/>
      <c r="AM91" s="184"/>
      <c r="AN91" s="216"/>
      <c r="CF91" s="178" t="s">
        <v>437</v>
      </c>
      <c r="CG91" s="77"/>
      <c r="CH91" s="77"/>
      <c r="CI91" s="77"/>
      <c r="CJ91" s="77"/>
      <c r="CK91" s="131" t="b">
        <v>0</v>
      </c>
      <c r="CL91" s="77" t="s">
        <v>438</v>
      </c>
      <c r="CM91" s="77"/>
      <c r="CN91" s="77"/>
      <c r="CO91" s="77"/>
      <c r="CP91" s="77"/>
      <c r="CQ91" s="77"/>
      <c r="CR91" s="77"/>
      <c r="CS91" s="77"/>
      <c r="CT91" s="77"/>
      <c r="CU91" s="77"/>
      <c r="CV91" s="78"/>
    </row>
    <row r="92" spans="2:100" ht="15" customHeight="1" x14ac:dyDescent="0.15">
      <c r="B92" s="319"/>
      <c r="C92" s="215"/>
      <c r="D92" s="184"/>
      <c r="E92" s="184"/>
      <c r="F92" s="212"/>
      <c r="G92" s="215"/>
      <c r="H92" s="212"/>
      <c r="I92" s="215"/>
      <c r="J92" s="184"/>
      <c r="K92" s="212"/>
      <c r="L92" s="605"/>
      <c r="M92" s="606"/>
      <c r="N92" s="607"/>
      <c r="O92" s="605"/>
      <c r="P92" s="606"/>
      <c r="Q92" s="606"/>
      <c r="R92" s="607"/>
      <c r="S92" s="340"/>
      <c r="T92" s="259"/>
      <c r="U92" s="259"/>
      <c r="V92" s="259"/>
      <c r="W92" s="259"/>
      <c r="X92" s="201" t="str">
        <f t="shared" si="3"/>
        <v>□</v>
      </c>
      <c r="Y92" s="259" t="s">
        <v>439</v>
      </c>
      <c r="Z92" s="259"/>
      <c r="AA92" s="259"/>
      <c r="AB92" s="259"/>
      <c r="AC92" s="259"/>
      <c r="AD92" s="259"/>
      <c r="AE92" s="259"/>
      <c r="AF92" s="259"/>
      <c r="AG92" s="259"/>
      <c r="AH92" s="259"/>
      <c r="AI92" s="276"/>
      <c r="AJ92" s="215"/>
      <c r="AK92" s="184"/>
      <c r="AL92" s="212"/>
      <c r="AM92" s="184"/>
      <c r="AN92" s="216"/>
      <c r="CF92" s="178"/>
      <c r="CG92" s="77"/>
      <c r="CH92" s="77"/>
      <c r="CI92" s="77"/>
      <c r="CJ92" s="77"/>
      <c r="CK92" s="131" t="b">
        <v>0</v>
      </c>
      <c r="CL92" s="77" t="s">
        <v>439</v>
      </c>
      <c r="CM92" s="77"/>
      <c r="CN92" s="77"/>
      <c r="CO92" s="77"/>
      <c r="CP92" s="77"/>
      <c r="CQ92" s="77"/>
      <c r="CR92" s="77"/>
      <c r="CS92" s="77"/>
      <c r="CT92" s="77"/>
      <c r="CU92" s="77"/>
      <c r="CV92" s="78"/>
    </row>
    <row r="93" spans="2:100" ht="15" customHeight="1" x14ac:dyDescent="0.15">
      <c r="B93" s="319"/>
      <c r="C93" s="215"/>
      <c r="D93" s="184"/>
      <c r="E93" s="184"/>
      <c r="F93" s="212"/>
      <c r="G93" s="215"/>
      <c r="H93" s="212"/>
      <c r="I93" s="215"/>
      <c r="J93" s="184"/>
      <c r="K93" s="212"/>
      <c r="L93" s="605"/>
      <c r="M93" s="606"/>
      <c r="N93" s="607"/>
      <c r="O93" s="605"/>
      <c r="P93" s="606"/>
      <c r="Q93" s="606"/>
      <c r="R93" s="607"/>
      <c r="S93" s="340"/>
      <c r="T93" s="259"/>
      <c r="U93" s="259"/>
      <c r="V93" s="259"/>
      <c r="W93" s="259"/>
      <c r="X93" s="201" t="str">
        <f t="shared" si="3"/>
        <v>□</v>
      </c>
      <c r="Y93" s="259" t="s">
        <v>440</v>
      </c>
      <c r="Z93" s="259"/>
      <c r="AA93" s="259"/>
      <c r="AB93" s="259"/>
      <c r="AC93" s="259"/>
      <c r="AD93" s="259"/>
      <c r="AE93" s="259"/>
      <c r="AF93" s="259"/>
      <c r="AG93" s="259"/>
      <c r="AH93" s="259"/>
      <c r="AI93" s="276"/>
      <c r="AJ93" s="215"/>
      <c r="AK93" s="184"/>
      <c r="AL93" s="212"/>
      <c r="AM93" s="184"/>
      <c r="AN93" s="216"/>
      <c r="CF93" s="178"/>
      <c r="CG93" s="77"/>
      <c r="CH93" s="77"/>
      <c r="CI93" s="77"/>
      <c r="CJ93" s="77"/>
      <c r="CK93" s="131" t="b">
        <v>0</v>
      </c>
      <c r="CL93" s="77" t="s">
        <v>440</v>
      </c>
      <c r="CM93" s="77"/>
      <c r="CN93" s="77"/>
      <c r="CO93" s="77"/>
      <c r="CP93" s="77"/>
      <c r="CQ93" s="77"/>
      <c r="CR93" s="77"/>
      <c r="CS93" s="77"/>
      <c r="CT93" s="77"/>
      <c r="CU93" s="77"/>
      <c r="CV93" s="78"/>
    </row>
    <row r="94" spans="2:100" ht="15" customHeight="1" x14ac:dyDescent="0.15">
      <c r="B94" s="319"/>
      <c r="C94" s="215"/>
      <c r="D94" s="184"/>
      <c r="E94" s="184"/>
      <c r="F94" s="212"/>
      <c r="G94" s="215"/>
      <c r="H94" s="212"/>
      <c r="I94" s="215"/>
      <c r="J94" s="184"/>
      <c r="K94" s="212"/>
      <c r="L94" s="605"/>
      <c r="M94" s="606"/>
      <c r="N94" s="607"/>
      <c r="O94" s="605"/>
      <c r="P94" s="606"/>
      <c r="Q94" s="606"/>
      <c r="R94" s="607"/>
      <c r="S94" s="340" t="s">
        <v>441</v>
      </c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76"/>
      <c r="AJ94" s="215"/>
      <c r="AK94" s="184"/>
      <c r="AL94" s="212"/>
      <c r="AM94" s="184"/>
      <c r="AN94" s="216"/>
      <c r="CF94" s="178" t="s">
        <v>441</v>
      </c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8"/>
    </row>
    <row r="95" spans="2:100" ht="15" customHeight="1" x14ac:dyDescent="0.15">
      <c r="B95" s="319"/>
      <c r="C95" s="215"/>
      <c r="D95" s="184"/>
      <c r="E95" s="184"/>
      <c r="F95" s="212"/>
      <c r="G95" s="215"/>
      <c r="H95" s="212"/>
      <c r="I95" s="215"/>
      <c r="J95" s="184"/>
      <c r="K95" s="212"/>
      <c r="L95" s="340"/>
      <c r="M95" s="259"/>
      <c r="N95" s="276"/>
      <c r="O95" s="605"/>
      <c r="P95" s="606"/>
      <c r="Q95" s="606"/>
      <c r="R95" s="607"/>
      <c r="S95" s="340"/>
      <c r="T95" s="201" t="str">
        <f>IF(CG95=TRUE,"■","□")</f>
        <v>□</v>
      </c>
      <c r="U95" s="866" t="s">
        <v>433</v>
      </c>
      <c r="V95" s="866"/>
      <c r="W95" s="866"/>
      <c r="X95" s="866"/>
      <c r="Y95" s="866"/>
      <c r="Z95" s="866"/>
      <c r="AA95" s="201" t="str">
        <f>IF(CN95=TRUE,"■","□")</f>
        <v>□</v>
      </c>
      <c r="AB95" s="866" t="s">
        <v>442</v>
      </c>
      <c r="AC95" s="866"/>
      <c r="AD95" s="866"/>
      <c r="AE95" s="866"/>
      <c r="AF95" s="866"/>
      <c r="AG95" s="866"/>
      <c r="AH95" s="866"/>
      <c r="AI95" s="876"/>
      <c r="AJ95" s="215"/>
      <c r="AK95" s="184"/>
      <c r="AL95" s="212"/>
      <c r="AM95" s="184"/>
      <c r="AN95" s="216"/>
      <c r="CF95" s="178"/>
      <c r="CG95" s="131" t="b">
        <v>0</v>
      </c>
      <c r="CH95" s="912" t="s">
        <v>433</v>
      </c>
      <c r="CI95" s="912"/>
      <c r="CJ95" s="912"/>
      <c r="CK95" s="912"/>
      <c r="CL95" s="912"/>
      <c r="CM95" s="912"/>
      <c r="CN95" s="131" t="b">
        <v>0</v>
      </c>
      <c r="CO95" s="912" t="s">
        <v>442</v>
      </c>
      <c r="CP95" s="912"/>
      <c r="CQ95" s="912"/>
      <c r="CR95" s="912"/>
      <c r="CS95" s="912"/>
      <c r="CT95" s="912"/>
      <c r="CU95" s="912"/>
      <c r="CV95" s="913"/>
    </row>
    <row r="96" spans="2:100" ht="15" customHeight="1" x14ac:dyDescent="0.15">
      <c r="B96" s="319"/>
      <c r="C96" s="215"/>
      <c r="D96" s="184"/>
      <c r="E96" s="184"/>
      <c r="F96" s="212"/>
      <c r="G96" s="215"/>
      <c r="H96" s="212"/>
      <c r="I96" s="215"/>
      <c r="J96" s="184"/>
      <c r="K96" s="212"/>
      <c r="L96" s="340"/>
      <c r="M96" s="259"/>
      <c r="N96" s="276"/>
      <c r="O96" s="605"/>
      <c r="P96" s="606"/>
      <c r="Q96" s="606"/>
      <c r="R96" s="607"/>
      <c r="S96" s="340"/>
      <c r="T96" s="259"/>
      <c r="U96" s="201" t="str">
        <f>IF(CH96=TRUE,"■","□")</f>
        <v>□</v>
      </c>
      <c r="V96" s="259" t="s">
        <v>443</v>
      </c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76"/>
      <c r="AJ96" s="215"/>
      <c r="AK96" s="184"/>
      <c r="AL96" s="212"/>
      <c r="AM96" s="184"/>
      <c r="AN96" s="216"/>
      <c r="CF96" s="178"/>
      <c r="CG96" s="77"/>
      <c r="CH96" s="131" t="b">
        <v>0</v>
      </c>
      <c r="CI96" s="77" t="s">
        <v>443</v>
      </c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8"/>
    </row>
    <row r="97" spans="2:100" ht="15" customHeight="1" x14ac:dyDescent="0.15">
      <c r="B97" s="319"/>
      <c r="C97" s="215"/>
      <c r="D97" s="184"/>
      <c r="E97" s="184"/>
      <c r="F97" s="212"/>
      <c r="G97" s="215"/>
      <c r="H97" s="212"/>
      <c r="I97" s="215"/>
      <c r="J97" s="184"/>
      <c r="K97" s="212"/>
      <c r="L97" s="340"/>
      <c r="M97" s="259"/>
      <c r="N97" s="276"/>
      <c r="O97" s="605"/>
      <c r="P97" s="606"/>
      <c r="Q97" s="606"/>
      <c r="R97" s="607"/>
      <c r="S97" s="387"/>
      <c r="T97" s="388"/>
      <c r="U97" s="201" t="str">
        <f>IF(CH97=TRUE,"■","□")</f>
        <v>□</v>
      </c>
      <c r="V97" s="388" t="s">
        <v>444</v>
      </c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95"/>
      <c r="AJ97" s="215"/>
      <c r="AK97" s="184"/>
      <c r="AL97" s="212"/>
      <c r="AM97" s="184"/>
      <c r="AN97" s="216"/>
      <c r="BY97" s="133"/>
      <c r="BZ97" s="83"/>
      <c r="CA97" s="83"/>
      <c r="CB97" s="133"/>
      <c r="CC97" s="83"/>
      <c r="CD97" s="83"/>
      <c r="CE97" s="83"/>
      <c r="CF97" s="173"/>
      <c r="CG97" s="174"/>
      <c r="CH97" s="73" t="b">
        <v>0</v>
      </c>
      <c r="CI97" s="174" t="s">
        <v>444</v>
      </c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5"/>
    </row>
    <row r="98" spans="2:100" ht="15" customHeight="1" x14ac:dyDescent="0.15">
      <c r="B98" s="319"/>
      <c r="C98" s="215"/>
      <c r="D98" s="184"/>
      <c r="E98" s="184"/>
      <c r="F98" s="212"/>
      <c r="G98" s="215"/>
      <c r="H98" s="212"/>
      <c r="I98" s="215"/>
      <c r="J98" s="184"/>
      <c r="K98" s="212"/>
      <c r="L98" s="852" t="s">
        <v>423</v>
      </c>
      <c r="M98" s="853"/>
      <c r="N98" s="854"/>
      <c r="O98" s="852" t="s">
        <v>426</v>
      </c>
      <c r="P98" s="853"/>
      <c r="Q98" s="853"/>
      <c r="R98" s="854"/>
      <c r="S98" s="875" t="s">
        <v>445</v>
      </c>
      <c r="T98" s="840"/>
      <c r="U98" s="840"/>
      <c r="V98" s="840"/>
      <c r="W98" s="840"/>
      <c r="X98" s="411" t="s">
        <v>224</v>
      </c>
      <c r="Y98" s="315" t="str">
        <f>IF(CL98=TRUE,"■","□")</f>
        <v>□</v>
      </c>
      <c r="Z98" s="840" t="s">
        <v>446</v>
      </c>
      <c r="AA98" s="840"/>
      <c r="AB98" s="840"/>
      <c r="AC98" s="840"/>
      <c r="AD98" s="315" t="str">
        <f>IF(CQ98=TRUE,"■","□")</f>
        <v>□</v>
      </c>
      <c r="AE98" s="840" t="s">
        <v>447</v>
      </c>
      <c r="AF98" s="840"/>
      <c r="AG98" s="840"/>
      <c r="AH98" s="840"/>
      <c r="AI98" s="414" t="s">
        <v>225</v>
      </c>
      <c r="AJ98" s="215"/>
      <c r="AK98" s="184"/>
      <c r="AL98" s="212"/>
      <c r="AM98" s="184"/>
      <c r="AN98" s="216"/>
      <c r="CF98" s="914" t="s">
        <v>445</v>
      </c>
      <c r="CG98" s="909"/>
      <c r="CH98" s="909"/>
      <c r="CI98" s="909"/>
      <c r="CJ98" s="909"/>
      <c r="CK98" s="80" t="s">
        <v>224</v>
      </c>
      <c r="CL98" s="176" t="b">
        <v>0</v>
      </c>
      <c r="CM98" s="909" t="s">
        <v>446</v>
      </c>
      <c r="CN98" s="909"/>
      <c r="CO98" s="909"/>
      <c r="CP98" s="909"/>
      <c r="CQ98" s="176" t="b">
        <v>0</v>
      </c>
      <c r="CR98" s="909" t="s">
        <v>447</v>
      </c>
      <c r="CS98" s="909"/>
      <c r="CT98" s="909"/>
      <c r="CU98" s="909"/>
      <c r="CV98" s="82" t="s">
        <v>225</v>
      </c>
    </row>
    <row r="99" spans="2:100" ht="15" customHeight="1" x14ac:dyDescent="0.15">
      <c r="B99" s="319"/>
      <c r="C99" s="215"/>
      <c r="D99" s="184"/>
      <c r="E99" s="184"/>
      <c r="F99" s="212"/>
      <c r="G99" s="215"/>
      <c r="H99" s="212"/>
      <c r="I99" s="215"/>
      <c r="J99" s="184"/>
      <c r="K99" s="212"/>
      <c r="L99" s="605"/>
      <c r="M99" s="606"/>
      <c r="N99" s="607"/>
      <c r="O99" s="855"/>
      <c r="P99" s="856"/>
      <c r="Q99" s="856"/>
      <c r="R99" s="857"/>
      <c r="S99" s="413" t="s">
        <v>448</v>
      </c>
      <c r="T99" s="411"/>
      <c r="U99" s="411"/>
      <c r="V99" s="411"/>
      <c r="W99" s="411"/>
      <c r="X99" s="411" t="s">
        <v>224</v>
      </c>
      <c r="Y99" s="315" t="str">
        <f>IF(CL99=TRUE,"■","□")</f>
        <v>□</v>
      </c>
      <c r="Z99" s="840" t="s">
        <v>449</v>
      </c>
      <c r="AA99" s="840"/>
      <c r="AB99" s="840"/>
      <c r="AC99" s="840"/>
      <c r="AD99" s="315" t="str">
        <f>IF(CQ99=TRUE,"■","□")</f>
        <v>□</v>
      </c>
      <c r="AE99" s="840" t="s">
        <v>450</v>
      </c>
      <c r="AF99" s="840"/>
      <c r="AG99" s="840"/>
      <c r="AH99" s="840"/>
      <c r="AI99" s="414" t="s">
        <v>225</v>
      </c>
      <c r="AJ99" s="215"/>
      <c r="AK99" s="184"/>
      <c r="AL99" s="212"/>
      <c r="AM99" s="184"/>
      <c r="AN99" s="216"/>
      <c r="CB99" s="133"/>
      <c r="CC99" s="83"/>
      <c r="CD99" s="83"/>
      <c r="CE99" s="83"/>
      <c r="CF99" s="79" t="s">
        <v>448</v>
      </c>
      <c r="CG99" s="80"/>
      <c r="CH99" s="80"/>
      <c r="CI99" s="80"/>
      <c r="CJ99" s="80"/>
      <c r="CK99" s="80" t="s">
        <v>224</v>
      </c>
      <c r="CL99" s="176" t="b">
        <v>0</v>
      </c>
      <c r="CM99" s="909" t="s">
        <v>449</v>
      </c>
      <c r="CN99" s="909"/>
      <c r="CO99" s="909"/>
      <c r="CP99" s="909"/>
      <c r="CQ99" s="176" t="b">
        <v>0</v>
      </c>
      <c r="CR99" s="909" t="s">
        <v>450</v>
      </c>
      <c r="CS99" s="909"/>
      <c r="CT99" s="909"/>
      <c r="CU99" s="909"/>
      <c r="CV99" s="82" t="s">
        <v>225</v>
      </c>
    </row>
    <row r="100" spans="2:100" ht="15" customHeight="1" x14ac:dyDescent="0.15">
      <c r="B100" s="319"/>
      <c r="C100" s="215"/>
      <c r="D100" s="184"/>
      <c r="E100" s="184"/>
      <c r="F100" s="212"/>
      <c r="G100" s="215"/>
      <c r="H100" s="212"/>
      <c r="I100" s="215"/>
      <c r="J100" s="184"/>
      <c r="K100" s="212"/>
      <c r="L100" s="605"/>
      <c r="M100" s="606"/>
      <c r="N100" s="606"/>
      <c r="O100" s="852" t="s">
        <v>427</v>
      </c>
      <c r="P100" s="853"/>
      <c r="Q100" s="853"/>
      <c r="R100" s="854"/>
      <c r="S100" s="413" t="s">
        <v>451</v>
      </c>
      <c r="T100" s="411"/>
      <c r="U100" s="411"/>
      <c r="V100" s="411"/>
      <c r="W100" s="411"/>
      <c r="X100" s="411" t="s">
        <v>224</v>
      </c>
      <c r="Y100" s="315" t="str">
        <f>IF(CL100=TRUE,"■","□")</f>
        <v>□</v>
      </c>
      <c r="Z100" s="411" t="s">
        <v>452</v>
      </c>
      <c r="AA100" s="412"/>
      <c r="AB100" s="412"/>
      <c r="AC100" s="412"/>
      <c r="AD100" s="412"/>
      <c r="AE100" s="412"/>
      <c r="AF100" s="412"/>
      <c r="AG100" s="412"/>
      <c r="AH100" s="412"/>
      <c r="AI100" s="414" t="s">
        <v>225</v>
      </c>
      <c r="AJ100" s="215"/>
      <c r="AK100" s="184"/>
      <c r="AL100" s="212"/>
      <c r="AM100" s="184"/>
      <c r="AN100" s="216"/>
      <c r="CF100" s="79" t="s">
        <v>451</v>
      </c>
      <c r="CG100" s="80"/>
      <c r="CH100" s="80"/>
      <c r="CI100" s="80"/>
      <c r="CJ100" s="80"/>
      <c r="CK100" s="80" t="s">
        <v>224</v>
      </c>
      <c r="CL100" s="176" t="b">
        <v>0</v>
      </c>
      <c r="CM100" s="80" t="s">
        <v>452</v>
      </c>
      <c r="CN100" s="80"/>
      <c r="CO100" s="80"/>
      <c r="CP100" s="80"/>
      <c r="CQ100" s="80"/>
      <c r="CR100" s="80"/>
      <c r="CS100" s="80"/>
      <c r="CT100" s="80"/>
      <c r="CU100" s="80"/>
      <c r="CV100" s="82" t="s">
        <v>225</v>
      </c>
    </row>
    <row r="101" spans="2:100" ht="15" customHeight="1" x14ac:dyDescent="0.15">
      <c r="B101" s="319"/>
      <c r="C101" s="215"/>
      <c r="D101" s="184"/>
      <c r="E101" s="184"/>
      <c r="F101" s="212"/>
      <c r="G101" s="215"/>
      <c r="H101" s="212"/>
      <c r="I101" s="215"/>
      <c r="J101" s="184"/>
      <c r="K101" s="212"/>
      <c r="L101" s="605"/>
      <c r="M101" s="606"/>
      <c r="N101" s="606"/>
      <c r="O101" s="605"/>
      <c r="P101" s="606"/>
      <c r="Q101" s="606"/>
      <c r="R101" s="607"/>
      <c r="S101" s="384" t="s">
        <v>453</v>
      </c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392"/>
      <c r="AJ101" s="215"/>
      <c r="AK101" s="184"/>
      <c r="AL101" s="212"/>
      <c r="AM101" s="184"/>
      <c r="AN101" s="216"/>
      <c r="CF101" s="177" t="s">
        <v>453</v>
      </c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172"/>
    </row>
    <row r="102" spans="2:100" ht="15" customHeight="1" x14ac:dyDescent="0.15">
      <c r="B102" s="319"/>
      <c r="C102" s="215"/>
      <c r="D102" s="184"/>
      <c r="E102" s="184"/>
      <c r="F102" s="212"/>
      <c r="G102" s="215"/>
      <c r="H102" s="212"/>
      <c r="I102" s="215"/>
      <c r="J102" s="184"/>
      <c r="K102" s="212"/>
      <c r="L102" s="605"/>
      <c r="M102" s="606"/>
      <c r="N102" s="606"/>
      <c r="O102" s="605"/>
      <c r="P102" s="606"/>
      <c r="Q102" s="606"/>
      <c r="R102" s="607"/>
      <c r="S102" s="340"/>
      <c r="T102" s="201" t="str">
        <f t="shared" ref="T102:T107" si="4">IF(CG102=TRUE,"■","□")</f>
        <v>□</v>
      </c>
      <c r="U102" s="259" t="s">
        <v>454</v>
      </c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76"/>
      <c r="AJ102" s="215"/>
      <c r="AK102" s="184"/>
      <c r="AL102" s="212"/>
      <c r="AM102" s="184"/>
      <c r="AN102" s="216"/>
      <c r="CF102" s="178"/>
      <c r="CG102" s="131" t="b">
        <v>0</v>
      </c>
      <c r="CH102" s="77" t="s">
        <v>454</v>
      </c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8"/>
    </row>
    <row r="103" spans="2:100" ht="15" customHeight="1" x14ac:dyDescent="0.15">
      <c r="B103" s="319"/>
      <c r="C103" s="215"/>
      <c r="D103" s="184"/>
      <c r="E103" s="184"/>
      <c r="F103" s="212"/>
      <c r="G103" s="215"/>
      <c r="H103" s="212"/>
      <c r="I103" s="215"/>
      <c r="J103" s="184"/>
      <c r="K103" s="212"/>
      <c r="L103" s="605"/>
      <c r="M103" s="606"/>
      <c r="N103" s="606"/>
      <c r="O103" s="605"/>
      <c r="P103" s="606"/>
      <c r="Q103" s="606"/>
      <c r="R103" s="607"/>
      <c r="S103" s="340"/>
      <c r="T103" s="201" t="str">
        <f t="shared" si="4"/>
        <v>□</v>
      </c>
      <c r="U103" s="259" t="s">
        <v>455</v>
      </c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76"/>
      <c r="AJ103" s="215"/>
      <c r="AK103" s="184"/>
      <c r="AL103" s="212"/>
      <c r="AM103" s="184"/>
      <c r="AN103" s="216"/>
      <c r="CF103" s="178"/>
      <c r="CG103" s="131" t="b">
        <v>0</v>
      </c>
      <c r="CH103" s="77" t="s">
        <v>455</v>
      </c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8"/>
    </row>
    <row r="104" spans="2:100" ht="15" customHeight="1" x14ac:dyDescent="0.15">
      <c r="B104" s="319"/>
      <c r="C104" s="215"/>
      <c r="D104" s="184"/>
      <c r="E104" s="184"/>
      <c r="F104" s="212"/>
      <c r="G104" s="215"/>
      <c r="H104" s="212"/>
      <c r="I104" s="215"/>
      <c r="J104" s="184"/>
      <c r="K104" s="212"/>
      <c r="L104" s="215"/>
      <c r="M104" s="184"/>
      <c r="N104" s="184"/>
      <c r="O104" s="605"/>
      <c r="P104" s="606"/>
      <c r="Q104" s="606"/>
      <c r="R104" s="607"/>
      <c r="S104" s="340"/>
      <c r="T104" s="201" t="str">
        <f t="shared" si="4"/>
        <v>□</v>
      </c>
      <c r="U104" s="259" t="s">
        <v>456</v>
      </c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76"/>
      <c r="AJ104" s="215"/>
      <c r="AK104" s="184"/>
      <c r="AL104" s="212"/>
      <c r="AM104" s="184"/>
      <c r="AN104" s="216"/>
      <c r="CF104" s="178"/>
      <c r="CG104" s="131" t="b">
        <v>0</v>
      </c>
      <c r="CH104" s="77" t="s">
        <v>456</v>
      </c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8"/>
    </row>
    <row r="105" spans="2:100" ht="15" customHeight="1" x14ac:dyDescent="0.15">
      <c r="B105" s="319"/>
      <c r="C105" s="215"/>
      <c r="D105" s="184"/>
      <c r="E105" s="184"/>
      <c r="F105" s="212"/>
      <c r="G105" s="215"/>
      <c r="H105" s="212"/>
      <c r="I105" s="215"/>
      <c r="J105" s="184"/>
      <c r="K105" s="212"/>
      <c r="L105" s="215"/>
      <c r="M105" s="184"/>
      <c r="N105" s="184"/>
      <c r="O105" s="605"/>
      <c r="P105" s="606"/>
      <c r="Q105" s="606"/>
      <c r="R105" s="607"/>
      <c r="S105" s="340"/>
      <c r="T105" s="201" t="str">
        <f t="shared" si="4"/>
        <v>□</v>
      </c>
      <c r="U105" s="259" t="s">
        <v>457</v>
      </c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76"/>
      <c r="AJ105" s="215"/>
      <c r="AK105" s="184"/>
      <c r="AL105" s="212"/>
      <c r="AM105" s="184"/>
      <c r="AN105" s="216"/>
      <c r="CF105" s="178"/>
      <c r="CG105" s="131" t="b">
        <v>0</v>
      </c>
      <c r="CH105" s="77" t="s">
        <v>457</v>
      </c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8"/>
    </row>
    <row r="106" spans="2:100" ht="15" customHeight="1" x14ac:dyDescent="0.15">
      <c r="B106" s="319"/>
      <c r="C106" s="215"/>
      <c r="D106" s="184"/>
      <c r="E106" s="184"/>
      <c r="F106" s="212"/>
      <c r="G106" s="215"/>
      <c r="H106" s="212"/>
      <c r="I106" s="215"/>
      <c r="J106" s="184"/>
      <c r="K106" s="212"/>
      <c r="L106" s="215"/>
      <c r="M106" s="184"/>
      <c r="N106" s="184"/>
      <c r="O106" s="605"/>
      <c r="P106" s="606"/>
      <c r="Q106" s="606"/>
      <c r="R106" s="607"/>
      <c r="S106" s="340"/>
      <c r="T106" s="201" t="str">
        <f t="shared" si="4"/>
        <v>□</v>
      </c>
      <c r="U106" s="259" t="s">
        <v>458</v>
      </c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76"/>
      <c r="AJ106" s="215"/>
      <c r="AK106" s="184"/>
      <c r="AL106" s="212"/>
      <c r="AM106" s="184"/>
      <c r="AN106" s="216"/>
      <c r="CF106" s="178"/>
      <c r="CG106" s="131" t="b">
        <v>0</v>
      </c>
      <c r="CH106" s="77" t="s">
        <v>458</v>
      </c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8"/>
    </row>
    <row r="107" spans="2:100" ht="15" customHeight="1" x14ac:dyDescent="0.15">
      <c r="B107" s="319"/>
      <c r="C107" s="215"/>
      <c r="D107" s="184"/>
      <c r="E107" s="184"/>
      <c r="F107" s="212"/>
      <c r="G107" s="215"/>
      <c r="H107" s="212"/>
      <c r="I107" s="215"/>
      <c r="J107" s="184"/>
      <c r="K107" s="212"/>
      <c r="L107" s="215"/>
      <c r="M107" s="184"/>
      <c r="N107" s="184"/>
      <c r="O107" s="605"/>
      <c r="P107" s="606"/>
      <c r="Q107" s="606"/>
      <c r="R107" s="607"/>
      <c r="S107" s="340"/>
      <c r="T107" s="201" t="str">
        <f t="shared" si="4"/>
        <v>□</v>
      </c>
      <c r="U107" s="259" t="s">
        <v>459</v>
      </c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76"/>
      <c r="AJ107" s="215"/>
      <c r="AK107" s="184"/>
      <c r="AL107" s="212"/>
      <c r="AM107" s="184"/>
      <c r="AN107" s="216"/>
      <c r="CF107" s="178"/>
      <c r="CG107" s="131" t="b">
        <v>0</v>
      </c>
      <c r="CH107" s="77" t="s">
        <v>459</v>
      </c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8"/>
    </row>
    <row r="108" spans="2:100" ht="15" customHeight="1" x14ac:dyDescent="0.15">
      <c r="B108" s="319"/>
      <c r="C108" s="215"/>
      <c r="D108" s="184"/>
      <c r="E108" s="184"/>
      <c r="F108" s="212"/>
      <c r="G108" s="215"/>
      <c r="H108" s="212"/>
      <c r="I108" s="215"/>
      <c r="J108" s="184"/>
      <c r="K108" s="212"/>
      <c r="L108" s="215"/>
      <c r="M108" s="184"/>
      <c r="N108" s="184"/>
      <c r="O108" s="605"/>
      <c r="P108" s="606"/>
      <c r="Q108" s="606"/>
      <c r="R108" s="607"/>
      <c r="S108" s="387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95"/>
      <c r="AJ108" s="215"/>
      <c r="AK108" s="184"/>
      <c r="AL108" s="212"/>
      <c r="AM108" s="184"/>
      <c r="AN108" s="216"/>
      <c r="CF108" s="173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5"/>
    </row>
    <row r="109" spans="2:100" ht="15" customHeight="1" x14ac:dyDescent="0.15">
      <c r="B109" s="319"/>
      <c r="C109" s="215"/>
      <c r="D109" s="184"/>
      <c r="E109" s="184"/>
      <c r="F109" s="212"/>
      <c r="G109" s="215"/>
      <c r="H109" s="212"/>
      <c r="I109" s="215"/>
      <c r="J109" s="184"/>
      <c r="K109" s="212"/>
      <c r="L109" s="215"/>
      <c r="M109" s="184"/>
      <c r="N109" s="184"/>
      <c r="O109" s="605"/>
      <c r="P109" s="606"/>
      <c r="Q109" s="606"/>
      <c r="R109" s="607"/>
      <c r="S109" s="340"/>
      <c r="T109" s="201" t="str">
        <f>IF(CG109=TRUE,"■","□")</f>
        <v>□</v>
      </c>
      <c r="U109" s="259" t="s">
        <v>443</v>
      </c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76"/>
      <c r="AJ109" s="215"/>
      <c r="AK109" s="184"/>
      <c r="AL109" s="212"/>
      <c r="AM109" s="184"/>
      <c r="AN109" s="216"/>
      <c r="CF109" s="178"/>
      <c r="CG109" s="131" t="b">
        <v>0</v>
      </c>
      <c r="CH109" s="77" t="s">
        <v>443</v>
      </c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8"/>
    </row>
    <row r="110" spans="2:100" ht="15" customHeight="1" x14ac:dyDescent="0.15">
      <c r="B110" s="319"/>
      <c r="C110" s="215"/>
      <c r="D110" s="184"/>
      <c r="E110" s="184"/>
      <c r="F110" s="212"/>
      <c r="G110" s="215"/>
      <c r="H110" s="212"/>
      <c r="I110" s="215"/>
      <c r="J110" s="184"/>
      <c r="K110" s="212"/>
      <c r="L110" s="215"/>
      <c r="M110" s="184"/>
      <c r="N110" s="184"/>
      <c r="O110" s="605"/>
      <c r="P110" s="606"/>
      <c r="Q110" s="606"/>
      <c r="R110" s="607"/>
      <c r="S110" s="340"/>
      <c r="T110" s="201" t="str">
        <f>IF(CG110=TRUE,"■","□")</f>
        <v>□</v>
      </c>
      <c r="U110" s="259" t="s">
        <v>444</v>
      </c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76"/>
      <c r="AJ110" s="215"/>
      <c r="AK110" s="184"/>
      <c r="AL110" s="212"/>
      <c r="AM110" s="184"/>
      <c r="AN110" s="216"/>
      <c r="CF110" s="178"/>
      <c r="CG110" s="131" t="b">
        <v>0</v>
      </c>
      <c r="CH110" s="77" t="s">
        <v>444</v>
      </c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8"/>
    </row>
    <row r="111" spans="2:100" ht="15" customHeight="1" x14ac:dyDescent="0.15">
      <c r="B111" s="319"/>
      <c r="C111" s="215"/>
      <c r="D111" s="184"/>
      <c r="E111" s="184"/>
      <c r="F111" s="212"/>
      <c r="G111" s="215"/>
      <c r="H111" s="212"/>
      <c r="I111" s="215"/>
      <c r="J111" s="184"/>
      <c r="K111" s="212"/>
      <c r="L111" s="215"/>
      <c r="M111" s="184"/>
      <c r="N111" s="184"/>
      <c r="O111" s="855"/>
      <c r="P111" s="856"/>
      <c r="Q111" s="856"/>
      <c r="R111" s="857"/>
      <c r="S111" s="340"/>
      <c r="T111" s="201" t="str">
        <f>IF(CG111=TRUE,"■","□")</f>
        <v>□</v>
      </c>
      <c r="U111" s="259" t="s">
        <v>460</v>
      </c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76"/>
      <c r="AJ111" s="215"/>
      <c r="AK111" s="184"/>
      <c r="AL111" s="212"/>
      <c r="AM111" s="184"/>
      <c r="AN111" s="216"/>
      <c r="CB111" s="133"/>
      <c r="CC111" s="83"/>
      <c r="CD111" s="83"/>
      <c r="CE111" s="83"/>
      <c r="CF111" s="178"/>
      <c r="CG111" s="131" t="b">
        <v>0</v>
      </c>
      <c r="CH111" s="77" t="s">
        <v>460</v>
      </c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8"/>
    </row>
    <row r="112" spans="2:100" ht="15" customHeight="1" x14ac:dyDescent="0.15">
      <c r="B112" s="319"/>
      <c r="C112" s="215"/>
      <c r="D112" s="184"/>
      <c r="E112" s="184"/>
      <c r="F112" s="212"/>
      <c r="G112" s="215"/>
      <c r="H112" s="212"/>
      <c r="I112" s="215"/>
      <c r="J112" s="184"/>
      <c r="K112" s="212"/>
      <c r="L112" s="215"/>
      <c r="M112" s="184"/>
      <c r="N112" s="184"/>
      <c r="O112" s="852" t="s">
        <v>428</v>
      </c>
      <c r="P112" s="853"/>
      <c r="Q112" s="853"/>
      <c r="R112" s="854"/>
      <c r="S112" s="384" t="s">
        <v>448</v>
      </c>
      <c r="T112" s="254"/>
      <c r="U112" s="254"/>
      <c r="V112" s="254"/>
      <c r="W112" s="254"/>
      <c r="X112" s="254" t="s">
        <v>224</v>
      </c>
      <c r="Y112" s="268" t="str">
        <f>IF(CL112=TRUE,"■","□")</f>
        <v>□</v>
      </c>
      <c r="Z112" s="842" t="s">
        <v>461</v>
      </c>
      <c r="AA112" s="842"/>
      <c r="AB112" s="842"/>
      <c r="AC112" s="842"/>
      <c r="AD112" s="268" t="str">
        <f>IF(CQ112=TRUE,"■","□")</f>
        <v>□</v>
      </c>
      <c r="AE112" s="842" t="s">
        <v>462</v>
      </c>
      <c r="AF112" s="842"/>
      <c r="AG112" s="842"/>
      <c r="AH112" s="842"/>
      <c r="AI112" s="392" t="s">
        <v>225</v>
      </c>
      <c r="AJ112" s="215"/>
      <c r="AK112" s="184"/>
      <c r="AL112" s="212"/>
      <c r="AM112" s="184"/>
      <c r="AN112" s="216"/>
      <c r="CF112" s="177" t="s">
        <v>448</v>
      </c>
      <c r="CG112" s="81"/>
      <c r="CH112" s="81"/>
      <c r="CI112" s="81"/>
      <c r="CJ112" s="81"/>
      <c r="CK112" s="81" t="s">
        <v>224</v>
      </c>
      <c r="CL112" s="76" t="b">
        <v>0</v>
      </c>
      <c r="CM112" s="915" t="s">
        <v>461</v>
      </c>
      <c r="CN112" s="915"/>
      <c r="CO112" s="915"/>
      <c r="CP112" s="915"/>
      <c r="CQ112" s="76" t="b">
        <v>0</v>
      </c>
      <c r="CR112" s="915" t="s">
        <v>462</v>
      </c>
      <c r="CS112" s="915"/>
      <c r="CT112" s="915"/>
      <c r="CU112" s="915"/>
      <c r="CV112" s="172" t="s">
        <v>225</v>
      </c>
    </row>
    <row r="113" spans="2:102" ht="15" customHeight="1" thickBot="1" x14ac:dyDescent="0.2">
      <c r="B113" s="320"/>
      <c r="C113" s="186"/>
      <c r="D113" s="187"/>
      <c r="E113" s="187"/>
      <c r="F113" s="300"/>
      <c r="G113" s="186"/>
      <c r="H113" s="300"/>
      <c r="I113" s="186"/>
      <c r="J113" s="187"/>
      <c r="K113" s="300"/>
      <c r="L113" s="186"/>
      <c r="M113" s="187"/>
      <c r="N113" s="187"/>
      <c r="O113" s="858"/>
      <c r="P113" s="859"/>
      <c r="Q113" s="859"/>
      <c r="R113" s="860"/>
      <c r="S113" s="405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07"/>
      <c r="AJ113" s="186"/>
      <c r="AK113" s="187"/>
      <c r="AL113" s="300"/>
      <c r="AM113" s="187"/>
      <c r="AN113" s="188"/>
      <c r="BW113" s="170"/>
      <c r="BX113" s="170"/>
      <c r="BY113" s="119"/>
      <c r="BZ113" s="101"/>
      <c r="CA113" s="101"/>
      <c r="CB113" s="119"/>
      <c r="CC113" s="101"/>
      <c r="CD113" s="101"/>
      <c r="CE113" s="101"/>
      <c r="CF113" s="179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1"/>
      <c r="CW113" s="170"/>
    </row>
    <row r="114" spans="2:102" ht="15" customHeight="1" x14ac:dyDescent="0.15">
      <c r="B114" s="184"/>
      <c r="C114" s="287" t="s">
        <v>107</v>
      </c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BW114" s="75"/>
      <c r="BX114" s="75"/>
      <c r="BY114" s="75"/>
      <c r="CB114" s="75"/>
      <c r="CF114" s="75"/>
      <c r="CW114" s="75"/>
      <c r="CX114" s="71"/>
    </row>
    <row r="115" spans="2:102" ht="15" customHeight="1" x14ac:dyDescent="0.15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BW115" s="75"/>
      <c r="BX115" s="75"/>
      <c r="BY115" s="75"/>
      <c r="CB115" s="75"/>
      <c r="CF115" s="75"/>
      <c r="CW115" s="75"/>
      <c r="CX115" s="71"/>
    </row>
    <row r="116" spans="2:102" ht="15" customHeight="1" x14ac:dyDescent="0.15">
      <c r="BW116" s="75"/>
      <c r="BX116" s="75"/>
      <c r="BY116" s="75"/>
      <c r="CB116" s="75"/>
      <c r="CF116" s="75"/>
      <c r="CW116" s="75"/>
      <c r="CX116" s="71"/>
    </row>
    <row r="117" spans="2:102" ht="15" customHeight="1" x14ac:dyDescent="0.15">
      <c r="BW117" s="75"/>
      <c r="BX117" s="75"/>
      <c r="BY117" s="75"/>
      <c r="CB117" s="75"/>
      <c r="CF117" s="75"/>
      <c r="CW117" s="75"/>
      <c r="CX117" s="71"/>
    </row>
    <row r="118" spans="2:102" ht="15" customHeight="1" x14ac:dyDescent="0.15">
      <c r="BW118" s="75"/>
      <c r="BX118" s="75"/>
      <c r="BY118" s="75"/>
      <c r="CB118" s="75"/>
      <c r="CF118" s="75"/>
      <c r="CW118" s="75"/>
      <c r="CX118" s="71"/>
    </row>
    <row r="119" spans="2:102" ht="15" customHeight="1" x14ac:dyDescent="0.15">
      <c r="BW119" s="75"/>
      <c r="BX119" s="75"/>
      <c r="BY119" s="75"/>
      <c r="CB119" s="75"/>
      <c r="CF119" s="75"/>
      <c r="CW119" s="75"/>
      <c r="CX119" s="71"/>
    </row>
    <row r="120" spans="2:102" ht="15" customHeight="1" x14ac:dyDescent="0.15">
      <c r="BW120" s="75"/>
      <c r="BX120" s="75"/>
      <c r="BY120" s="75"/>
      <c r="CB120" s="75"/>
      <c r="CF120" s="75"/>
      <c r="CW120" s="75"/>
      <c r="CX120" s="71"/>
    </row>
    <row r="121" spans="2:102" ht="15" customHeight="1" x14ac:dyDescent="0.15">
      <c r="BW121" s="75"/>
      <c r="BX121" s="75"/>
      <c r="BY121" s="75"/>
      <c r="CB121" s="75"/>
      <c r="CF121" s="75"/>
      <c r="CW121" s="75"/>
      <c r="CX121" s="71"/>
    </row>
    <row r="122" spans="2:102" ht="15" customHeight="1" x14ac:dyDescent="0.15">
      <c r="BW122" s="75"/>
      <c r="BX122" s="75"/>
      <c r="BY122" s="75"/>
      <c r="CB122" s="75"/>
      <c r="CF122" s="75"/>
      <c r="CW122" s="75"/>
      <c r="CX122" s="71"/>
    </row>
    <row r="123" spans="2:102" ht="15" customHeight="1" x14ac:dyDescent="0.15">
      <c r="BW123" s="75"/>
      <c r="BX123" s="75"/>
      <c r="BY123" s="75"/>
      <c r="CB123" s="75"/>
      <c r="CF123" s="75"/>
      <c r="CW123" s="75"/>
      <c r="CX123" s="71"/>
    </row>
    <row r="124" spans="2:102" ht="15" customHeight="1" x14ac:dyDescent="0.15">
      <c r="BW124" s="75"/>
      <c r="BX124" s="75"/>
      <c r="BY124" s="75"/>
      <c r="CB124" s="75"/>
      <c r="CF124" s="75"/>
      <c r="CW124" s="75"/>
      <c r="CX124" s="71"/>
    </row>
    <row r="125" spans="2:102" ht="15" customHeight="1" x14ac:dyDescent="0.15">
      <c r="BW125" s="75"/>
      <c r="BX125" s="75"/>
      <c r="BY125" s="75"/>
      <c r="CB125" s="75"/>
      <c r="CF125" s="75"/>
      <c r="CW125" s="75"/>
      <c r="CX125" s="71"/>
    </row>
    <row r="126" spans="2:102" ht="15" customHeight="1" x14ac:dyDescent="0.15">
      <c r="BW126" s="75"/>
      <c r="BX126" s="75"/>
      <c r="BY126" s="75"/>
      <c r="CB126" s="75"/>
      <c r="CF126" s="75"/>
      <c r="CW126" s="75"/>
      <c r="CX126" s="71"/>
    </row>
    <row r="127" spans="2:102" ht="15" customHeight="1" x14ac:dyDescent="0.15">
      <c r="BW127" s="75"/>
      <c r="BX127" s="75"/>
      <c r="BY127" s="75"/>
      <c r="CB127" s="75"/>
      <c r="CF127" s="75"/>
      <c r="CW127" s="75"/>
      <c r="CX127" s="71"/>
    </row>
    <row r="128" spans="2:102" ht="15" customHeight="1" x14ac:dyDescent="0.15">
      <c r="BW128" s="75"/>
      <c r="BX128" s="75"/>
      <c r="BY128" s="75"/>
      <c r="CB128" s="75"/>
      <c r="CF128" s="75"/>
      <c r="CW128" s="75"/>
      <c r="CX128" s="71"/>
    </row>
    <row r="129" spans="75:102" ht="15" customHeight="1" x14ac:dyDescent="0.15">
      <c r="BW129" s="75"/>
      <c r="BX129" s="75"/>
      <c r="BY129" s="75"/>
      <c r="CB129" s="75"/>
      <c r="CF129" s="75"/>
      <c r="CW129" s="75"/>
      <c r="CX129" s="71"/>
    </row>
    <row r="130" spans="75:102" ht="15" customHeight="1" x14ac:dyDescent="0.15">
      <c r="BW130" s="75"/>
      <c r="BX130" s="75"/>
      <c r="BY130" s="75"/>
      <c r="CB130" s="75"/>
      <c r="CF130" s="75"/>
      <c r="CW130" s="75"/>
      <c r="CX130" s="71"/>
    </row>
    <row r="131" spans="75:102" ht="15" customHeight="1" x14ac:dyDescent="0.15">
      <c r="BW131" s="75"/>
      <c r="BX131" s="75"/>
      <c r="BY131" s="75"/>
      <c r="CB131" s="75"/>
      <c r="CF131" s="75"/>
      <c r="CW131" s="75"/>
      <c r="CX131" s="71"/>
    </row>
    <row r="132" spans="75:102" ht="15" customHeight="1" x14ac:dyDescent="0.15">
      <c r="BW132" s="75"/>
      <c r="BX132" s="75"/>
      <c r="BY132" s="75"/>
      <c r="CB132" s="75"/>
      <c r="CF132" s="75"/>
      <c r="CW132" s="75"/>
      <c r="CX132" s="71"/>
    </row>
    <row r="133" spans="75:102" ht="15" customHeight="1" x14ac:dyDescent="0.15">
      <c r="BW133" s="75"/>
      <c r="BX133" s="75"/>
      <c r="BY133" s="75"/>
      <c r="CB133" s="75"/>
      <c r="CF133" s="75"/>
      <c r="CW133" s="75"/>
      <c r="CX133" s="71"/>
    </row>
    <row r="134" spans="75:102" ht="15" customHeight="1" x14ac:dyDescent="0.15">
      <c r="BW134" s="75"/>
      <c r="BX134" s="75"/>
      <c r="BY134" s="75"/>
      <c r="CB134" s="75"/>
      <c r="CF134" s="75"/>
      <c r="CW134" s="75"/>
      <c r="CX134" s="71"/>
    </row>
    <row r="135" spans="75:102" ht="15" customHeight="1" x14ac:dyDescent="0.15">
      <c r="BW135" s="75"/>
      <c r="BX135" s="75"/>
      <c r="BY135" s="75"/>
      <c r="CB135" s="75"/>
      <c r="CF135" s="75"/>
      <c r="CW135" s="75"/>
      <c r="CX135" s="71"/>
    </row>
    <row r="136" spans="75:102" ht="15" customHeight="1" x14ac:dyDescent="0.15">
      <c r="BW136" s="75"/>
      <c r="BX136" s="75"/>
      <c r="BY136" s="75"/>
      <c r="CB136" s="75"/>
      <c r="CF136" s="75"/>
      <c r="CW136" s="75"/>
      <c r="CX136" s="71"/>
    </row>
    <row r="137" spans="75:102" ht="15" customHeight="1" x14ac:dyDescent="0.15">
      <c r="BW137" s="75"/>
      <c r="BX137" s="75"/>
      <c r="BY137" s="75"/>
      <c r="CB137" s="75"/>
      <c r="CF137" s="75"/>
      <c r="CW137" s="75"/>
      <c r="CX137" s="71"/>
    </row>
    <row r="138" spans="75:102" ht="15" customHeight="1" x14ac:dyDescent="0.15">
      <c r="BW138" s="75"/>
      <c r="BX138" s="75"/>
      <c r="BY138" s="75"/>
      <c r="CB138" s="75"/>
      <c r="CF138" s="75"/>
      <c r="CW138" s="75"/>
      <c r="CX138" s="71"/>
    </row>
    <row r="139" spans="75:102" ht="15" customHeight="1" x14ac:dyDescent="0.15">
      <c r="BW139" s="75"/>
      <c r="BX139" s="75"/>
      <c r="BY139" s="75"/>
      <c r="CB139" s="75"/>
      <c r="CF139" s="75"/>
      <c r="CW139" s="75"/>
      <c r="CX139" s="71"/>
    </row>
    <row r="140" spans="75:102" ht="15" customHeight="1" x14ac:dyDescent="0.15">
      <c r="BW140" s="75"/>
      <c r="BX140" s="75"/>
      <c r="BY140" s="75"/>
      <c r="CB140" s="75"/>
      <c r="CF140" s="75"/>
      <c r="CW140" s="75"/>
      <c r="CX140" s="71"/>
    </row>
    <row r="141" spans="75:102" ht="15" customHeight="1" x14ac:dyDescent="0.15">
      <c r="BW141" s="75"/>
      <c r="BX141" s="75"/>
      <c r="BY141" s="75"/>
      <c r="CB141" s="75"/>
      <c r="CF141" s="75"/>
      <c r="CW141" s="75"/>
      <c r="CX141" s="71"/>
    </row>
    <row r="142" spans="75:102" ht="15" customHeight="1" x14ac:dyDescent="0.15">
      <c r="BW142" s="75"/>
      <c r="BX142" s="75"/>
      <c r="BY142" s="75"/>
      <c r="CB142" s="75"/>
      <c r="CF142" s="75"/>
      <c r="CW142" s="75"/>
      <c r="CX142" s="71"/>
    </row>
    <row r="143" spans="75:102" ht="15" customHeight="1" x14ac:dyDescent="0.15">
      <c r="BW143" s="75"/>
      <c r="BX143" s="75"/>
      <c r="BY143" s="75"/>
      <c r="CB143" s="75"/>
      <c r="CF143" s="75"/>
      <c r="CW143" s="75"/>
      <c r="CX143" s="71"/>
    </row>
    <row r="144" spans="75:102" ht="15" customHeight="1" x14ac:dyDescent="0.15">
      <c r="BW144" s="75"/>
      <c r="BX144" s="75"/>
      <c r="BY144" s="75"/>
      <c r="CB144" s="75"/>
      <c r="CF144" s="75"/>
      <c r="CW144" s="75"/>
      <c r="CX144" s="71"/>
    </row>
    <row r="145" spans="75:102" ht="15" customHeight="1" x14ac:dyDescent="0.15">
      <c r="BW145" s="75"/>
      <c r="BX145" s="75"/>
      <c r="BY145" s="75"/>
      <c r="CB145" s="75"/>
      <c r="CF145" s="75"/>
      <c r="CW145" s="75"/>
      <c r="CX145" s="71"/>
    </row>
    <row r="146" spans="75:102" ht="15" customHeight="1" x14ac:dyDescent="0.15">
      <c r="BW146" s="75"/>
      <c r="BX146" s="75"/>
      <c r="BY146" s="75"/>
      <c r="CB146" s="75"/>
      <c r="CF146" s="75"/>
      <c r="CW146" s="75"/>
      <c r="CX146" s="71"/>
    </row>
    <row r="147" spans="75:102" ht="15" customHeight="1" x14ac:dyDescent="0.15">
      <c r="BW147" s="75"/>
      <c r="BX147" s="75"/>
      <c r="BY147" s="75"/>
      <c r="CB147" s="75"/>
      <c r="CF147" s="75"/>
      <c r="CW147" s="75"/>
      <c r="CX147" s="71"/>
    </row>
    <row r="148" spans="75:102" ht="15" customHeight="1" x14ac:dyDescent="0.15">
      <c r="BW148" s="75"/>
      <c r="BX148" s="75"/>
      <c r="BY148" s="75"/>
      <c r="CB148" s="75"/>
      <c r="CF148" s="75"/>
      <c r="CW148" s="75"/>
      <c r="CX148" s="71"/>
    </row>
    <row r="149" spans="75:102" ht="15" customHeight="1" x14ac:dyDescent="0.15">
      <c r="BW149" s="75"/>
      <c r="BX149" s="75"/>
      <c r="BY149" s="75"/>
      <c r="CB149" s="75"/>
      <c r="CF149" s="75"/>
      <c r="CW149" s="75"/>
      <c r="CX149" s="71"/>
    </row>
    <row r="150" spans="75:102" ht="15" customHeight="1" x14ac:dyDescent="0.15">
      <c r="BW150" s="75"/>
      <c r="BX150" s="75"/>
      <c r="BY150" s="75"/>
      <c r="CB150" s="75"/>
      <c r="CF150" s="75"/>
      <c r="CW150" s="75"/>
      <c r="CX150" s="71"/>
    </row>
    <row r="151" spans="75:102" ht="15" customHeight="1" x14ac:dyDescent="0.15">
      <c r="BW151" s="75"/>
      <c r="BX151" s="75"/>
      <c r="BY151" s="75"/>
      <c r="CB151" s="75"/>
      <c r="CF151" s="75"/>
      <c r="CW151" s="75"/>
      <c r="CX151" s="71"/>
    </row>
    <row r="152" spans="75:102" ht="15" customHeight="1" x14ac:dyDescent="0.15">
      <c r="BW152" s="75"/>
      <c r="BX152" s="75"/>
      <c r="BY152" s="75"/>
      <c r="CB152" s="75"/>
      <c r="CF152" s="75"/>
      <c r="CW152" s="75"/>
      <c r="CX152" s="71"/>
    </row>
    <row r="153" spans="75:102" ht="15" customHeight="1" x14ac:dyDescent="0.15">
      <c r="BW153" s="75"/>
      <c r="BX153" s="75"/>
      <c r="BY153" s="75"/>
      <c r="CB153" s="75"/>
      <c r="CF153" s="75"/>
      <c r="CW153" s="75"/>
      <c r="CX153" s="71"/>
    </row>
    <row r="154" spans="75:102" ht="15" customHeight="1" x14ac:dyDescent="0.15">
      <c r="BW154" s="75"/>
      <c r="BX154" s="75"/>
      <c r="BY154" s="75"/>
      <c r="CB154" s="75"/>
      <c r="CF154" s="75"/>
      <c r="CW154" s="75"/>
      <c r="CX154" s="71"/>
    </row>
    <row r="155" spans="75:102" ht="15" customHeight="1" x14ac:dyDescent="0.15">
      <c r="BW155" s="75"/>
      <c r="BX155" s="75"/>
      <c r="BY155" s="75"/>
      <c r="CB155" s="75"/>
      <c r="CF155" s="75"/>
      <c r="CW155" s="75"/>
      <c r="CX155" s="71"/>
    </row>
    <row r="156" spans="75:102" ht="15" customHeight="1" x14ac:dyDescent="0.15">
      <c r="BW156" s="75"/>
      <c r="BX156" s="75"/>
      <c r="BY156" s="75"/>
      <c r="CB156" s="75"/>
      <c r="CF156" s="75"/>
      <c r="CW156" s="75"/>
      <c r="CX156" s="71"/>
    </row>
    <row r="157" spans="75:102" ht="15" customHeight="1" x14ac:dyDescent="0.15">
      <c r="BW157" s="75"/>
      <c r="BX157" s="75"/>
      <c r="BY157" s="75"/>
      <c r="CB157" s="75"/>
      <c r="CF157" s="75"/>
      <c r="CW157" s="75"/>
      <c r="CX157" s="71"/>
    </row>
    <row r="158" spans="75:102" ht="15" customHeight="1" x14ac:dyDescent="0.15">
      <c r="BW158" s="75"/>
      <c r="BX158" s="75"/>
      <c r="BY158" s="75"/>
      <c r="CB158" s="75"/>
      <c r="CF158" s="75"/>
      <c r="CW158" s="75"/>
      <c r="CX158" s="71"/>
    </row>
    <row r="159" spans="75:102" ht="15" customHeight="1" x14ac:dyDescent="0.15">
      <c r="BW159" s="75"/>
      <c r="BX159" s="75"/>
      <c r="BY159" s="75"/>
      <c r="CB159" s="75"/>
      <c r="CF159" s="75"/>
      <c r="CW159" s="75"/>
      <c r="CX159" s="71"/>
    </row>
    <row r="160" spans="75:102" ht="15" customHeight="1" x14ac:dyDescent="0.15">
      <c r="BW160" s="75"/>
      <c r="BX160" s="75"/>
      <c r="BY160" s="75"/>
      <c r="CB160" s="75"/>
      <c r="CF160" s="75"/>
      <c r="CW160" s="75"/>
      <c r="CX160" s="71"/>
    </row>
    <row r="161" spans="75:102" ht="15" customHeight="1" x14ac:dyDescent="0.15">
      <c r="BW161" s="75"/>
      <c r="BX161" s="75"/>
      <c r="BY161" s="75"/>
      <c r="CB161" s="75"/>
      <c r="CF161" s="75"/>
      <c r="CW161" s="75"/>
      <c r="CX161" s="71"/>
    </row>
    <row r="162" spans="75:102" ht="15" customHeight="1" x14ac:dyDescent="0.15">
      <c r="BW162" s="75"/>
      <c r="BX162" s="75"/>
      <c r="BY162" s="75"/>
      <c r="CB162" s="75"/>
      <c r="CF162" s="75"/>
      <c r="CW162" s="75"/>
      <c r="CX162" s="71"/>
    </row>
    <row r="163" spans="75:102" ht="15" customHeight="1" x14ac:dyDescent="0.15">
      <c r="BW163" s="75"/>
      <c r="BX163" s="75"/>
      <c r="BY163" s="75"/>
      <c r="CB163" s="75"/>
      <c r="CF163" s="75"/>
      <c r="CW163" s="75"/>
      <c r="CX163" s="71"/>
    </row>
    <row r="164" spans="75:102" ht="15" customHeight="1" x14ac:dyDescent="0.15">
      <c r="BW164" s="75"/>
      <c r="BX164" s="75"/>
      <c r="BY164" s="75"/>
      <c r="CB164" s="75"/>
      <c r="CF164" s="75"/>
      <c r="CW164" s="75"/>
      <c r="CX164" s="71"/>
    </row>
    <row r="165" spans="75:102" ht="15" customHeight="1" x14ac:dyDescent="0.15">
      <c r="BW165" s="75"/>
      <c r="BX165" s="75"/>
      <c r="BY165" s="75"/>
      <c r="CB165" s="75"/>
      <c r="CF165" s="75"/>
      <c r="CW165" s="75"/>
      <c r="CX165" s="71"/>
    </row>
    <row r="166" spans="75:102" ht="15" customHeight="1" x14ac:dyDescent="0.15">
      <c r="BW166" s="75"/>
      <c r="BX166" s="75"/>
      <c r="BY166" s="75"/>
      <c r="CB166" s="75"/>
      <c r="CF166" s="75"/>
      <c r="CW166" s="75"/>
      <c r="CX166" s="71"/>
    </row>
    <row r="167" spans="75:102" ht="15" customHeight="1" x14ac:dyDescent="0.15">
      <c r="BW167" s="75"/>
      <c r="BX167" s="75"/>
      <c r="BY167" s="75"/>
      <c r="CB167" s="75"/>
      <c r="CF167" s="75"/>
      <c r="CW167" s="75"/>
      <c r="CX167" s="71"/>
    </row>
    <row r="168" spans="75:102" ht="15" customHeight="1" x14ac:dyDescent="0.15">
      <c r="BW168" s="75"/>
      <c r="BX168" s="75"/>
      <c r="BY168" s="75"/>
      <c r="CB168" s="75"/>
      <c r="CF168" s="75"/>
      <c r="CW168" s="75"/>
      <c r="CX168" s="71"/>
    </row>
    <row r="169" spans="75:102" ht="15" customHeight="1" x14ac:dyDescent="0.15">
      <c r="BW169" s="75"/>
      <c r="BX169" s="75"/>
      <c r="BY169" s="75"/>
      <c r="CB169" s="75"/>
      <c r="CF169" s="75"/>
      <c r="CW169" s="75"/>
      <c r="CX169" s="71"/>
    </row>
    <row r="170" spans="75:102" ht="15" customHeight="1" x14ac:dyDescent="0.15">
      <c r="BW170" s="75"/>
      <c r="BX170" s="75"/>
      <c r="BY170" s="75"/>
      <c r="CB170" s="75"/>
      <c r="CF170" s="75"/>
      <c r="CW170" s="75"/>
      <c r="CX170" s="71"/>
    </row>
    <row r="171" spans="75:102" ht="15" customHeight="1" x14ac:dyDescent="0.15">
      <c r="BW171" s="75"/>
      <c r="BX171" s="75"/>
      <c r="BY171" s="75"/>
      <c r="CB171" s="75"/>
      <c r="CF171" s="75"/>
      <c r="CW171" s="75"/>
      <c r="CX171" s="71"/>
    </row>
    <row r="172" spans="75:102" ht="15" customHeight="1" x14ac:dyDescent="0.15">
      <c r="BW172" s="75"/>
      <c r="BX172" s="75"/>
      <c r="BY172" s="75"/>
      <c r="CB172" s="75"/>
      <c r="CF172" s="75"/>
      <c r="CW172" s="75"/>
      <c r="CX172" s="71"/>
    </row>
    <row r="173" spans="75:102" ht="15" customHeight="1" x14ac:dyDescent="0.15">
      <c r="BW173" s="75"/>
      <c r="BX173" s="75"/>
      <c r="BY173" s="75"/>
      <c r="CB173" s="75"/>
      <c r="CF173" s="75"/>
      <c r="CW173" s="75"/>
      <c r="CX173" s="71"/>
    </row>
    <row r="174" spans="75:102" ht="15" customHeight="1" x14ac:dyDescent="0.15">
      <c r="BW174" s="75"/>
      <c r="BX174" s="75"/>
      <c r="BY174" s="75"/>
      <c r="CB174" s="75"/>
      <c r="CF174" s="75"/>
      <c r="CW174" s="75"/>
      <c r="CX174" s="71"/>
    </row>
    <row r="175" spans="75:102" ht="15" customHeight="1" x14ac:dyDescent="0.15">
      <c r="BW175" s="75"/>
      <c r="BX175" s="75"/>
      <c r="BY175" s="75"/>
      <c r="CB175" s="75"/>
      <c r="CF175" s="75"/>
      <c r="CW175" s="75"/>
      <c r="CX175" s="71"/>
    </row>
    <row r="176" spans="75:102" ht="15" customHeight="1" x14ac:dyDescent="0.15">
      <c r="BW176" s="75"/>
      <c r="BX176" s="75"/>
      <c r="BY176" s="75"/>
      <c r="CB176" s="75"/>
      <c r="CF176" s="75"/>
      <c r="CW176" s="75"/>
      <c r="CX176" s="71"/>
    </row>
    <row r="177" spans="75:102" ht="15" customHeight="1" x14ac:dyDescent="0.15">
      <c r="BW177" s="75"/>
      <c r="BX177" s="75"/>
      <c r="BY177" s="75"/>
      <c r="CB177" s="75"/>
      <c r="CF177" s="75"/>
      <c r="CW177" s="75"/>
      <c r="CX177" s="71"/>
    </row>
    <row r="178" spans="75:102" ht="15" customHeight="1" x14ac:dyDescent="0.15">
      <c r="BW178" s="75"/>
      <c r="BX178" s="75"/>
      <c r="BY178" s="75"/>
      <c r="CB178" s="75"/>
      <c r="CF178" s="75"/>
      <c r="CW178" s="75"/>
      <c r="CX178" s="71"/>
    </row>
    <row r="179" spans="75:102" ht="15" customHeight="1" x14ac:dyDescent="0.15">
      <c r="BW179" s="75"/>
      <c r="BX179" s="75"/>
      <c r="BY179" s="75"/>
      <c r="CB179" s="75"/>
      <c r="CF179" s="75"/>
      <c r="CW179" s="75"/>
      <c r="CX179" s="71"/>
    </row>
    <row r="180" spans="75:102" ht="15" customHeight="1" x14ac:dyDescent="0.15">
      <c r="BW180" s="75"/>
      <c r="BX180" s="75"/>
      <c r="BY180" s="75"/>
      <c r="CB180" s="75"/>
      <c r="CF180" s="75"/>
      <c r="CW180" s="75"/>
      <c r="CX180" s="71"/>
    </row>
    <row r="181" spans="75:102" ht="15" customHeight="1" x14ac:dyDescent="0.15">
      <c r="BW181" s="75"/>
      <c r="BX181" s="75"/>
      <c r="BY181" s="75"/>
      <c r="CB181" s="75"/>
      <c r="CF181" s="75"/>
      <c r="CW181" s="75"/>
      <c r="CX181" s="71"/>
    </row>
    <row r="182" spans="75:102" ht="15" customHeight="1" x14ac:dyDescent="0.15">
      <c r="BW182" s="75"/>
      <c r="BX182" s="75"/>
      <c r="BY182" s="75"/>
      <c r="CB182" s="75"/>
      <c r="CF182" s="75"/>
      <c r="CW182" s="75"/>
      <c r="CX182" s="71"/>
    </row>
    <row r="183" spans="75:102" ht="15" customHeight="1" x14ac:dyDescent="0.15">
      <c r="BW183" s="75"/>
      <c r="BX183" s="75"/>
      <c r="BY183" s="75"/>
      <c r="CB183" s="75"/>
      <c r="CF183" s="75"/>
      <c r="CW183" s="75"/>
      <c r="CX183" s="71"/>
    </row>
    <row r="184" spans="75:102" ht="15" customHeight="1" x14ac:dyDescent="0.15">
      <c r="BW184" s="75"/>
      <c r="BX184" s="75"/>
      <c r="BY184" s="75"/>
      <c r="CB184" s="75"/>
      <c r="CF184" s="75"/>
      <c r="CW184" s="75"/>
      <c r="CX184" s="71"/>
    </row>
    <row r="185" spans="75:102" ht="15" customHeight="1" x14ac:dyDescent="0.15">
      <c r="BW185" s="75"/>
      <c r="BX185" s="75"/>
      <c r="BY185" s="75"/>
      <c r="CB185" s="75"/>
      <c r="CF185" s="75"/>
      <c r="CW185" s="75"/>
      <c r="CX185" s="71"/>
    </row>
    <row r="186" spans="75:102" ht="15" customHeight="1" x14ac:dyDescent="0.15">
      <c r="BW186" s="75"/>
      <c r="BX186" s="75"/>
      <c r="BY186" s="75"/>
      <c r="CB186" s="75"/>
      <c r="CF186" s="75"/>
      <c r="CW186" s="75"/>
      <c r="CX186" s="71"/>
    </row>
    <row r="187" spans="75:102" ht="15" customHeight="1" x14ac:dyDescent="0.15">
      <c r="BW187" s="75"/>
      <c r="BX187" s="75"/>
      <c r="BY187" s="75"/>
      <c r="CB187" s="75"/>
      <c r="CF187" s="75"/>
      <c r="CW187" s="75"/>
      <c r="CX187" s="71"/>
    </row>
    <row r="188" spans="75:102" ht="15" customHeight="1" x14ac:dyDescent="0.15">
      <c r="BW188" s="75"/>
      <c r="BX188" s="75"/>
      <c r="BY188" s="75"/>
      <c r="CB188" s="75"/>
      <c r="CF188" s="75"/>
      <c r="CW188" s="75"/>
      <c r="CX188" s="71"/>
    </row>
    <row r="189" spans="75:102" ht="15" customHeight="1" x14ac:dyDescent="0.15">
      <c r="BW189" s="75"/>
      <c r="BX189" s="75"/>
      <c r="BY189" s="75"/>
      <c r="CB189" s="75"/>
      <c r="CF189" s="75"/>
      <c r="CW189" s="75"/>
      <c r="CX189" s="71"/>
    </row>
    <row r="190" spans="75:102" ht="15" customHeight="1" x14ac:dyDescent="0.15">
      <c r="BW190" s="75"/>
      <c r="BX190" s="75"/>
      <c r="BY190" s="75"/>
      <c r="CB190" s="75"/>
      <c r="CF190" s="75"/>
      <c r="CW190" s="75"/>
      <c r="CX190" s="71"/>
    </row>
    <row r="191" spans="75:102" ht="15" customHeight="1" x14ac:dyDescent="0.15">
      <c r="BW191" s="75"/>
      <c r="BX191" s="75"/>
      <c r="BY191" s="75"/>
      <c r="CB191" s="75"/>
      <c r="CF191" s="75"/>
      <c r="CW191" s="75"/>
      <c r="CX191" s="71"/>
    </row>
    <row r="192" spans="75:102" ht="15" customHeight="1" x14ac:dyDescent="0.15">
      <c r="BW192" s="75"/>
      <c r="BX192" s="75"/>
      <c r="BY192" s="75"/>
      <c r="CB192" s="75"/>
      <c r="CF192" s="75"/>
      <c r="CW192" s="75"/>
      <c r="CX192" s="71"/>
    </row>
    <row r="193" spans="75:102" ht="15" customHeight="1" x14ac:dyDescent="0.15">
      <c r="BW193" s="75"/>
      <c r="BX193" s="75"/>
      <c r="BY193" s="75"/>
      <c r="CB193" s="75"/>
      <c r="CF193" s="75"/>
      <c r="CW193" s="75"/>
      <c r="CX193" s="71"/>
    </row>
    <row r="194" spans="75:102" ht="15" customHeight="1" x14ac:dyDescent="0.15">
      <c r="BW194" s="75"/>
      <c r="BX194" s="75"/>
      <c r="BY194" s="75"/>
      <c r="CB194" s="75"/>
      <c r="CF194" s="75"/>
      <c r="CW194" s="75"/>
      <c r="CX194" s="71"/>
    </row>
    <row r="195" spans="75:102" ht="15" customHeight="1" x14ac:dyDescent="0.15">
      <c r="BW195" s="75"/>
      <c r="BX195" s="75"/>
      <c r="BY195" s="75"/>
      <c r="CB195" s="75"/>
      <c r="CF195" s="75"/>
      <c r="CW195" s="75"/>
      <c r="CX195" s="71"/>
    </row>
    <row r="196" spans="75:102" ht="15" customHeight="1" x14ac:dyDescent="0.15">
      <c r="BW196" s="75"/>
      <c r="BX196" s="75"/>
      <c r="BY196" s="75"/>
      <c r="CB196" s="75"/>
      <c r="CF196" s="75"/>
      <c r="CW196" s="75"/>
      <c r="CX196" s="71"/>
    </row>
    <row r="197" spans="75:102" ht="15" customHeight="1" x14ac:dyDescent="0.15">
      <c r="BW197" s="75"/>
      <c r="BX197" s="75"/>
      <c r="BY197" s="75"/>
      <c r="CB197" s="75"/>
      <c r="CF197" s="75"/>
      <c r="CW197" s="75"/>
      <c r="CX197" s="71"/>
    </row>
    <row r="198" spans="75:102" ht="15" customHeight="1" x14ac:dyDescent="0.15">
      <c r="BW198" s="75"/>
      <c r="BX198" s="75"/>
      <c r="BY198" s="75"/>
      <c r="CB198" s="75"/>
      <c r="CF198" s="75"/>
      <c r="CW198" s="75"/>
      <c r="CX198" s="71"/>
    </row>
    <row r="199" spans="75:102" ht="15" customHeight="1" x14ac:dyDescent="0.15">
      <c r="BW199" s="75"/>
      <c r="BX199" s="75"/>
      <c r="BY199" s="75"/>
      <c r="CB199" s="75"/>
      <c r="CF199" s="75"/>
      <c r="CW199" s="75"/>
      <c r="CX199" s="71"/>
    </row>
    <row r="200" spans="75:102" ht="15" customHeight="1" x14ac:dyDescent="0.15">
      <c r="BW200" s="75"/>
      <c r="BX200" s="75"/>
      <c r="BY200" s="75"/>
      <c r="CB200" s="75"/>
      <c r="CF200" s="75"/>
      <c r="CW200" s="75"/>
      <c r="CX200" s="71"/>
    </row>
    <row r="201" spans="75:102" ht="15" customHeight="1" x14ac:dyDescent="0.15">
      <c r="BW201" s="75"/>
      <c r="BX201" s="75"/>
      <c r="BY201" s="75"/>
      <c r="CB201" s="75"/>
      <c r="CF201" s="75"/>
      <c r="CW201" s="75"/>
      <c r="CX201" s="71"/>
    </row>
    <row r="202" spans="75:102" ht="15" customHeight="1" x14ac:dyDescent="0.15">
      <c r="BW202" s="75"/>
      <c r="BX202" s="75"/>
      <c r="BY202" s="75"/>
      <c r="CB202" s="75"/>
      <c r="CF202" s="75"/>
      <c r="CW202" s="75"/>
      <c r="CX202" s="71"/>
    </row>
    <row r="203" spans="75:102" ht="15" customHeight="1" x14ac:dyDescent="0.15">
      <c r="BW203" s="75"/>
      <c r="BX203" s="75"/>
      <c r="BY203" s="75"/>
      <c r="CB203" s="75"/>
      <c r="CF203" s="75"/>
      <c r="CW203" s="75"/>
      <c r="CX203" s="71"/>
    </row>
    <row r="204" spans="75:102" ht="15" customHeight="1" x14ac:dyDescent="0.15">
      <c r="BW204" s="75"/>
      <c r="BX204" s="75"/>
      <c r="BY204" s="75"/>
      <c r="CB204" s="75"/>
      <c r="CF204" s="75"/>
      <c r="CW204" s="75"/>
      <c r="CX204" s="71"/>
    </row>
    <row r="205" spans="75:102" ht="15" customHeight="1" x14ac:dyDescent="0.15">
      <c r="BW205" s="75"/>
      <c r="BX205" s="75"/>
      <c r="BY205" s="75"/>
      <c r="CB205" s="75"/>
      <c r="CF205" s="75"/>
      <c r="CW205" s="75"/>
      <c r="CX205" s="71"/>
    </row>
    <row r="206" spans="75:102" ht="15" customHeight="1" x14ac:dyDescent="0.15">
      <c r="BW206" s="75"/>
      <c r="BX206" s="75"/>
      <c r="BY206" s="75"/>
      <c r="CB206" s="75"/>
      <c r="CF206" s="75"/>
      <c r="CW206" s="75"/>
      <c r="CX206" s="71"/>
    </row>
    <row r="207" spans="75:102" ht="15" customHeight="1" x14ac:dyDescent="0.15">
      <c r="BW207" s="75"/>
      <c r="BX207" s="75"/>
      <c r="BY207" s="75"/>
      <c r="CB207" s="75"/>
      <c r="CF207" s="75"/>
      <c r="CW207" s="75"/>
      <c r="CX207" s="71"/>
    </row>
    <row r="208" spans="75:102" ht="15" customHeight="1" x14ac:dyDescent="0.15">
      <c r="BW208" s="75"/>
      <c r="BX208" s="75"/>
      <c r="BY208" s="75"/>
      <c r="CB208" s="75"/>
      <c r="CF208" s="75"/>
      <c r="CW208" s="75"/>
      <c r="CX208" s="71"/>
    </row>
    <row r="209" spans="75:102" ht="15" customHeight="1" x14ac:dyDescent="0.15">
      <c r="BW209" s="75"/>
      <c r="BX209" s="75"/>
      <c r="BY209" s="75"/>
      <c r="CB209" s="75"/>
      <c r="CF209" s="75"/>
      <c r="CW209" s="75"/>
      <c r="CX209" s="71"/>
    </row>
    <row r="210" spans="75:102" ht="15" customHeight="1" x14ac:dyDescent="0.15">
      <c r="BW210" s="75"/>
      <c r="BX210" s="75"/>
      <c r="BY210" s="75"/>
      <c r="CB210" s="75"/>
      <c r="CF210" s="75"/>
      <c r="CW210" s="75"/>
      <c r="CX210" s="71"/>
    </row>
    <row r="211" spans="75:102" ht="15" customHeight="1" x14ac:dyDescent="0.15">
      <c r="BW211" s="75"/>
      <c r="BX211" s="75"/>
      <c r="BY211" s="75"/>
      <c r="CB211" s="75"/>
      <c r="CF211" s="75"/>
      <c r="CW211" s="75"/>
      <c r="CX211" s="71"/>
    </row>
    <row r="212" spans="75:102" ht="15" customHeight="1" x14ac:dyDescent="0.15">
      <c r="BW212" s="75"/>
      <c r="BX212" s="75"/>
      <c r="BY212" s="75"/>
      <c r="CB212" s="75"/>
      <c r="CF212" s="75"/>
      <c r="CW212" s="75"/>
      <c r="CX212" s="71"/>
    </row>
    <row r="213" spans="75:102" ht="15" customHeight="1" x14ac:dyDescent="0.15">
      <c r="BW213" s="75"/>
      <c r="BX213" s="75"/>
      <c r="BY213" s="75"/>
      <c r="CB213" s="75"/>
      <c r="CF213" s="75"/>
      <c r="CW213" s="75"/>
      <c r="CX213" s="71"/>
    </row>
    <row r="214" spans="75:102" ht="15" customHeight="1" x14ac:dyDescent="0.15">
      <c r="BW214" s="75"/>
      <c r="BX214" s="75"/>
      <c r="BY214" s="75"/>
      <c r="CB214" s="75"/>
      <c r="CF214" s="75"/>
      <c r="CW214" s="75"/>
      <c r="CX214" s="71"/>
    </row>
    <row r="215" spans="75:102" ht="15" customHeight="1" x14ac:dyDescent="0.15">
      <c r="BW215" s="75"/>
      <c r="BX215" s="75"/>
      <c r="BY215" s="75"/>
      <c r="CB215" s="75"/>
      <c r="CF215" s="75"/>
      <c r="CW215" s="75"/>
      <c r="CX215" s="71"/>
    </row>
    <row r="216" spans="75:102" ht="15" customHeight="1" x14ac:dyDescent="0.15">
      <c r="BW216" s="75"/>
      <c r="BX216" s="75"/>
      <c r="BY216" s="75"/>
      <c r="CB216" s="75"/>
      <c r="CF216" s="75"/>
      <c r="CW216" s="75"/>
      <c r="CX216" s="71"/>
    </row>
    <row r="217" spans="75:102" ht="15" customHeight="1" x14ac:dyDescent="0.15">
      <c r="BW217" s="75"/>
      <c r="BX217" s="75"/>
      <c r="BY217" s="75"/>
      <c r="CB217" s="75"/>
      <c r="CF217" s="75"/>
      <c r="CW217" s="75"/>
      <c r="CX217" s="71"/>
    </row>
    <row r="218" spans="75:102" ht="15" customHeight="1" x14ac:dyDescent="0.15">
      <c r="BW218" s="75"/>
      <c r="BX218" s="75"/>
      <c r="BY218" s="75"/>
      <c r="CB218" s="75"/>
      <c r="CF218" s="75"/>
      <c r="CW218" s="75"/>
      <c r="CX218" s="71"/>
    </row>
    <row r="219" spans="75:102" ht="15" customHeight="1" x14ac:dyDescent="0.15">
      <c r="BW219" s="75"/>
      <c r="BX219" s="75"/>
      <c r="BY219" s="75"/>
      <c r="CB219" s="75"/>
      <c r="CF219" s="75"/>
      <c r="CW219" s="75"/>
      <c r="CX219" s="71"/>
    </row>
    <row r="220" spans="75:102" ht="15" customHeight="1" x14ac:dyDescent="0.15">
      <c r="BW220" s="75"/>
      <c r="BX220" s="75"/>
      <c r="BY220" s="75"/>
      <c r="CB220" s="75"/>
      <c r="CF220" s="75"/>
      <c r="CW220" s="75"/>
      <c r="CX220" s="71"/>
    </row>
    <row r="221" spans="75:102" ht="15" customHeight="1" x14ac:dyDescent="0.15">
      <c r="BW221" s="75"/>
      <c r="BX221" s="75"/>
      <c r="BY221" s="75"/>
      <c r="CB221" s="75"/>
      <c r="CF221" s="75"/>
      <c r="CW221" s="75"/>
      <c r="CX221" s="71"/>
    </row>
    <row r="222" spans="75:102" ht="15" customHeight="1" x14ac:dyDescent="0.15">
      <c r="BW222" s="75"/>
      <c r="BX222" s="75"/>
      <c r="BY222" s="75"/>
      <c r="CB222" s="75"/>
      <c r="CF222" s="75"/>
      <c r="CW222" s="75"/>
      <c r="CX222" s="71"/>
    </row>
    <row r="223" spans="75:102" ht="15" customHeight="1" x14ac:dyDescent="0.15">
      <c r="BW223" s="75"/>
      <c r="BX223" s="75"/>
      <c r="BY223" s="75"/>
      <c r="CB223" s="75"/>
      <c r="CF223" s="75"/>
      <c r="CW223" s="75"/>
      <c r="CX223" s="71"/>
    </row>
    <row r="224" spans="75:102" ht="15" customHeight="1" x14ac:dyDescent="0.15">
      <c r="BW224" s="75"/>
      <c r="BX224" s="75"/>
      <c r="BY224" s="75"/>
      <c r="CB224" s="75"/>
      <c r="CF224" s="75"/>
      <c r="CW224" s="75"/>
      <c r="CX224" s="71"/>
    </row>
    <row r="225" spans="75:102" ht="15" customHeight="1" x14ac:dyDescent="0.15">
      <c r="BW225" s="75"/>
      <c r="BX225" s="75"/>
      <c r="BY225" s="75"/>
      <c r="CB225" s="75"/>
      <c r="CF225" s="75"/>
      <c r="CW225" s="75"/>
      <c r="CX225" s="71"/>
    </row>
    <row r="226" spans="75:102" ht="15" customHeight="1" x14ac:dyDescent="0.15">
      <c r="BW226" s="75"/>
      <c r="BX226" s="75"/>
      <c r="BY226" s="75"/>
      <c r="CB226" s="75"/>
      <c r="CF226" s="75"/>
      <c r="CW226" s="75"/>
      <c r="CX226" s="71"/>
    </row>
    <row r="227" spans="75:102" ht="15" customHeight="1" x14ac:dyDescent="0.15">
      <c r="BW227" s="75"/>
      <c r="BX227" s="75"/>
      <c r="BY227" s="75"/>
      <c r="CB227" s="75"/>
      <c r="CF227" s="75"/>
      <c r="CW227" s="75"/>
      <c r="CX227" s="71"/>
    </row>
    <row r="228" spans="75:102" ht="15" customHeight="1" x14ac:dyDescent="0.15">
      <c r="BW228" s="75"/>
      <c r="BX228" s="75"/>
      <c r="BY228" s="75"/>
      <c r="CB228" s="75"/>
      <c r="CF228" s="75"/>
      <c r="CW228" s="75"/>
      <c r="CX228" s="71"/>
    </row>
    <row r="229" spans="75:102" ht="15" customHeight="1" x14ac:dyDescent="0.15">
      <c r="BW229" s="75"/>
      <c r="BX229" s="75"/>
      <c r="BY229" s="75"/>
      <c r="CB229" s="75"/>
      <c r="CF229" s="75"/>
      <c r="CW229" s="75"/>
      <c r="CX229" s="71"/>
    </row>
    <row r="230" spans="75:102" ht="15" customHeight="1" x14ac:dyDescent="0.15">
      <c r="BW230" s="75"/>
      <c r="BX230" s="75"/>
      <c r="BY230" s="75"/>
      <c r="CB230" s="75"/>
      <c r="CF230" s="75"/>
      <c r="CW230" s="75"/>
      <c r="CX230" s="71"/>
    </row>
    <row r="231" spans="75:102" ht="15" customHeight="1" x14ac:dyDescent="0.15">
      <c r="BW231" s="75"/>
      <c r="BX231" s="75"/>
      <c r="BY231" s="75"/>
      <c r="CB231" s="75"/>
      <c r="CF231" s="75"/>
      <c r="CW231" s="75"/>
      <c r="CX231" s="71"/>
    </row>
    <row r="232" spans="75:102" ht="15" customHeight="1" x14ac:dyDescent="0.15">
      <c r="BW232" s="75"/>
      <c r="BX232" s="75"/>
      <c r="BY232" s="75"/>
      <c r="CB232" s="75"/>
      <c r="CF232" s="75"/>
      <c r="CW232" s="75"/>
      <c r="CX232" s="71"/>
    </row>
    <row r="233" spans="75:102" ht="15" customHeight="1" x14ac:dyDescent="0.15">
      <c r="BW233" s="75"/>
      <c r="BX233" s="75"/>
      <c r="BY233" s="75"/>
      <c r="CB233" s="75"/>
      <c r="CF233" s="75"/>
      <c r="CW233" s="75"/>
      <c r="CX233" s="71"/>
    </row>
    <row r="234" spans="75:102" ht="15" customHeight="1" x14ac:dyDescent="0.15">
      <c r="BW234" s="75"/>
      <c r="BX234" s="75"/>
      <c r="BY234" s="75"/>
      <c r="CB234" s="75"/>
      <c r="CF234" s="75"/>
      <c r="CW234" s="75"/>
      <c r="CX234" s="71"/>
    </row>
    <row r="235" spans="75:102" ht="15" customHeight="1" x14ac:dyDescent="0.15">
      <c r="BW235" s="75"/>
      <c r="BX235" s="75"/>
      <c r="BY235" s="75"/>
      <c r="CB235" s="75"/>
      <c r="CF235" s="75"/>
      <c r="CW235" s="75"/>
      <c r="CX235" s="71"/>
    </row>
    <row r="236" spans="75:102" ht="15" customHeight="1" x14ac:dyDescent="0.15">
      <c r="BW236" s="75"/>
      <c r="BX236" s="75"/>
      <c r="BY236" s="75"/>
      <c r="CB236" s="75"/>
      <c r="CF236" s="75"/>
      <c r="CW236" s="75"/>
      <c r="CX236" s="71"/>
    </row>
    <row r="237" spans="75:102" ht="15" customHeight="1" x14ac:dyDescent="0.15">
      <c r="BW237" s="75"/>
      <c r="BX237" s="75"/>
      <c r="BY237" s="75"/>
      <c r="CB237" s="75"/>
      <c r="CF237" s="75"/>
      <c r="CW237" s="75"/>
      <c r="CX237" s="71"/>
    </row>
    <row r="238" spans="75:102" ht="15" customHeight="1" x14ac:dyDescent="0.15">
      <c r="BW238" s="75"/>
      <c r="BX238" s="75"/>
      <c r="BY238" s="75"/>
      <c r="CB238" s="75"/>
      <c r="CF238" s="75"/>
      <c r="CW238" s="75"/>
      <c r="CX238" s="71"/>
    </row>
    <row r="239" spans="75:102" ht="15" customHeight="1" x14ac:dyDescent="0.15">
      <c r="BW239" s="75"/>
      <c r="BX239" s="75"/>
      <c r="BY239" s="75"/>
      <c r="CB239" s="75"/>
      <c r="CF239" s="75"/>
      <c r="CW239" s="75"/>
      <c r="CX239" s="71"/>
    </row>
    <row r="240" spans="75:102" ht="15" customHeight="1" x14ac:dyDescent="0.15">
      <c r="BW240" s="75"/>
      <c r="BX240" s="75"/>
      <c r="BY240" s="75"/>
      <c r="CB240" s="75"/>
      <c r="CF240" s="75"/>
      <c r="CW240" s="75"/>
      <c r="CX240" s="71"/>
    </row>
    <row r="241" spans="75:102" ht="15" customHeight="1" x14ac:dyDescent="0.15">
      <c r="BW241" s="75"/>
      <c r="BX241" s="75"/>
      <c r="BY241" s="75"/>
      <c r="CB241" s="75"/>
      <c r="CF241" s="75"/>
      <c r="CW241" s="75"/>
      <c r="CX241" s="71"/>
    </row>
    <row r="242" spans="75:102" ht="15" customHeight="1" x14ac:dyDescent="0.15">
      <c r="BW242" s="75"/>
      <c r="BX242" s="75"/>
      <c r="BY242" s="75"/>
      <c r="CB242" s="75"/>
      <c r="CF242" s="75"/>
      <c r="CW242" s="75"/>
      <c r="CX242" s="71"/>
    </row>
    <row r="243" spans="75:102" ht="15" customHeight="1" x14ac:dyDescent="0.15">
      <c r="BW243" s="75"/>
      <c r="BX243" s="75"/>
      <c r="BY243" s="75"/>
      <c r="CB243" s="75"/>
      <c r="CF243" s="75"/>
      <c r="CW243" s="75"/>
      <c r="CX243" s="71"/>
    </row>
    <row r="244" spans="75:102" ht="15" customHeight="1" x14ac:dyDescent="0.15">
      <c r="BW244" s="75"/>
      <c r="BX244" s="75"/>
      <c r="BY244" s="75"/>
      <c r="CB244" s="75"/>
      <c r="CF244" s="75"/>
      <c r="CW244" s="75"/>
      <c r="CX244" s="71"/>
    </row>
    <row r="245" spans="75:102" ht="15" customHeight="1" x14ac:dyDescent="0.15">
      <c r="BW245" s="75"/>
      <c r="BX245" s="75"/>
      <c r="BY245" s="75"/>
      <c r="CB245" s="75"/>
      <c r="CF245" s="75"/>
      <c r="CW245" s="75"/>
      <c r="CX245" s="71"/>
    </row>
    <row r="246" spans="75:102" ht="15" customHeight="1" x14ac:dyDescent="0.15">
      <c r="BW246" s="75"/>
      <c r="BX246" s="75"/>
      <c r="BY246" s="75"/>
      <c r="CB246" s="75"/>
      <c r="CF246" s="75"/>
      <c r="CW246" s="75"/>
      <c r="CX246" s="71"/>
    </row>
    <row r="247" spans="75:102" ht="15" customHeight="1" x14ac:dyDescent="0.15">
      <c r="BW247" s="75"/>
      <c r="BX247" s="75"/>
      <c r="BY247" s="75"/>
      <c r="CB247" s="75"/>
      <c r="CF247" s="75"/>
      <c r="CW247" s="75"/>
      <c r="CX247" s="71"/>
    </row>
    <row r="248" spans="75:102" ht="15" customHeight="1" x14ac:dyDescent="0.15">
      <c r="BW248" s="75"/>
      <c r="BX248" s="75"/>
      <c r="BY248" s="75"/>
      <c r="CB248" s="75"/>
      <c r="CF248" s="75"/>
      <c r="CW248" s="75"/>
      <c r="CX248" s="71"/>
    </row>
    <row r="249" spans="75:102" x14ac:dyDescent="0.15">
      <c r="BW249" s="75"/>
      <c r="BX249" s="75"/>
      <c r="BY249" s="75"/>
      <c r="CB249" s="75"/>
      <c r="CF249" s="75"/>
      <c r="CW249" s="75"/>
      <c r="CX249" s="71"/>
    </row>
    <row r="250" spans="75:102" x14ac:dyDescent="0.15">
      <c r="BW250" s="75"/>
      <c r="BX250" s="75"/>
      <c r="BY250" s="75"/>
      <c r="CB250" s="75"/>
      <c r="CF250" s="75"/>
      <c r="CW250" s="75"/>
      <c r="CX250" s="71"/>
    </row>
    <row r="251" spans="75:102" x14ac:dyDescent="0.15">
      <c r="BW251" s="75"/>
      <c r="BX251" s="75"/>
      <c r="BY251" s="75"/>
      <c r="CB251" s="75"/>
      <c r="CF251" s="75"/>
      <c r="CW251" s="75"/>
      <c r="CX251" s="71"/>
    </row>
    <row r="252" spans="75:102" x14ac:dyDescent="0.15">
      <c r="BW252" s="75"/>
      <c r="BX252" s="75"/>
      <c r="BY252" s="75"/>
      <c r="CB252" s="75"/>
      <c r="CF252" s="75"/>
      <c r="CW252" s="75"/>
      <c r="CX252" s="71"/>
    </row>
    <row r="253" spans="75:102" x14ac:dyDescent="0.15">
      <c r="BW253" s="75"/>
      <c r="BX253" s="75"/>
      <c r="BY253" s="75"/>
      <c r="CB253" s="75"/>
      <c r="CF253" s="75"/>
      <c r="CW253" s="75"/>
      <c r="CX253" s="71"/>
    </row>
    <row r="254" spans="75:102" x14ac:dyDescent="0.15">
      <c r="BW254" s="75"/>
      <c r="BX254" s="75"/>
      <c r="BY254" s="75"/>
      <c r="CB254" s="75"/>
      <c r="CF254" s="75"/>
      <c r="CW254" s="75"/>
      <c r="CX254" s="71"/>
    </row>
    <row r="255" spans="75:102" x14ac:dyDescent="0.15">
      <c r="BW255" s="75"/>
      <c r="BX255" s="75"/>
      <c r="BY255" s="75"/>
      <c r="CB255" s="75"/>
      <c r="CF255" s="75"/>
      <c r="CW255" s="75"/>
      <c r="CX255" s="71"/>
    </row>
    <row r="256" spans="75:102" x14ac:dyDescent="0.15">
      <c r="BW256" s="75"/>
      <c r="BX256" s="75"/>
      <c r="BY256" s="75"/>
      <c r="CB256" s="75"/>
      <c r="CF256" s="75"/>
      <c r="CW256" s="75"/>
      <c r="CX256" s="71"/>
    </row>
    <row r="257" spans="75:102" x14ac:dyDescent="0.15">
      <c r="BW257" s="75"/>
      <c r="BX257" s="75"/>
      <c r="BY257" s="75"/>
      <c r="CB257" s="75"/>
      <c r="CF257" s="75"/>
      <c r="CW257" s="75"/>
      <c r="CX257" s="71"/>
    </row>
    <row r="258" spans="75:102" x14ac:dyDescent="0.15">
      <c r="BW258" s="75"/>
      <c r="BX258" s="75"/>
      <c r="BY258" s="75"/>
      <c r="CB258" s="75"/>
      <c r="CF258" s="75"/>
      <c r="CW258" s="75"/>
      <c r="CX258" s="71"/>
    </row>
    <row r="259" spans="75:102" x14ac:dyDescent="0.15">
      <c r="BW259" s="75"/>
      <c r="BX259" s="75"/>
      <c r="BY259" s="75"/>
      <c r="CB259" s="75"/>
      <c r="CF259" s="75"/>
      <c r="CW259" s="75"/>
      <c r="CX259" s="71"/>
    </row>
    <row r="260" spans="75:102" x14ac:dyDescent="0.15">
      <c r="BW260" s="75"/>
      <c r="BX260" s="75"/>
      <c r="BY260" s="75"/>
      <c r="CB260" s="75"/>
      <c r="CF260" s="75"/>
      <c r="CW260" s="75"/>
      <c r="CX260" s="71"/>
    </row>
    <row r="261" spans="75:102" x14ac:dyDescent="0.15">
      <c r="BW261" s="75"/>
      <c r="BX261" s="75"/>
      <c r="BY261" s="75"/>
      <c r="CB261" s="75"/>
      <c r="CF261" s="75"/>
      <c r="CW261" s="75"/>
      <c r="CX261" s="71"/>
    </row>
    <row r="262" spans="75:102" x14ac:dyDescent="0.15">
      <c r="BW262" s="75"/>
      <c r="BX262" s="75"/>
      <c r="BY262" s="75"/>
      <c r="CB262" s="75"/>
      <c r="CF262" s="75"/>
      <c r="CW262" s="75"/>
      <c r="CX262" s="71"/>
    </row>
    <row r="263" spans="75:102" x14ac:dyDescent="0.15">
      <c r="BW263" s="75"/>
      <c r="BX263" s="75"/>
      <c r="BY263" s="75"/>
      <c r="CB263" s="75"/>
      <c r="CF263" s="75"/>
      <c r="CW263" s="75"/>
      <c r="CX263" s="71"/>
    </row>
    <row r="264" spans="75:102" x14ac:dyDescent="0.15">
      <c r="BW264" s="75"/>
      <c r="BX264" s="75"/>
      <c r="BY264" s="75"/>
      <c r="CB264" s="75"/>
      <c r="CF264" s="75"/>
      <c r="CW264" s="75"/>
      <c r="CX264" s="71"/>
    </row>
    <row r="265" spans="75:102" x14ac:dyDescent="0.15">
      <c r="BW265" s="75"/>
      <c r="BX265" s="75"/>
      <c r="BY265" s="75"/>
      <c r="CB265" s="75"/>
      <c r="CF265" s="75"/>
      <c r="CW265" s="75"/>
      <c r="CX265" s="71"/>
    </row>
    <row r="266" spans="75:102" x14ac:dyDescent="0.15">
      <c r="BW266" s="75"/>
      <c r="BX266" s="75"/>
      <c r="BY266" s="75"/>
      <c r="CB266" s="75"/>
      <c r="CF266" s="75"/>
      <c r="CW266" s="75"/>
      <c r="CX266" s="71"/>
    </row>
    <row r="267" spans="75:102" x14ac:dyDescent="0.15">
      <c r="BW267" s="75"/>
      <c r="BX267" s="75"/>
      <c r="BY267" s="75"/>
      <c r="CB267" s="75"/>
      <c r="CF267" s="75"/>
      <c r="CW267" s="75"/>
      <c r="CX267" s="71"/>
    </row>
    <row r="268" spans="75:102" x14ac:dyDescent="0.15">
      <c r="BW268" s="75"/>
      <c r="BX268" s="75"/>
      <c r="BY268" s="75"/>
      <c r="CB268" s="75"/>
      <c r="CF268" s="75"/>
      <c r="CW268" s="75"/>
      <c r="CX268" s="71"/>
    </row>
    <row r="269" spans="75:102" x14ac:dyDescent="0.15">
      <c r="BW269" s="75"/>
      <c r="BX269" s="75"/>
      <c r="BY269" s="75"/>
      <c r="CB269" s="75"/>
      <c r="CF269" s="75"/>
      <c r="CW269" s="75"/>
      <c r="CX269" s="71"/>
    </row>
    <row r="270" spans="75:102" x14ac:dyDescent="0.15">
      <c r="BW270" s="75"/>
      <c r="BX270" s="75"/>
      <c r="BY270" s="75"/>
      <c r="CB270" s="75"/>
      <c r="CF270" s="75"/>
      <c r="CW270" s="75"/>
      <c r="CX270" s="71"/>
    </row>
    <row r="271" spans="75:102" x14ac:dyDescent="0.15">
      <c r="BW271" s="75"/>
      <c r="BX271" s="75"/>
      <c r="BY271" s="75"/>
      <c r="CB271" s="75"/>
      <c r="CF271" s="75"/>
      <c r="CW271" s="75"/>
      <c r="CX271" s="71"/>
    </row>
    <row r="272" spans="75:102" x14ac:dyDescent="0.15">
      <c r="BW272" s="75"/>
      <c r="BX272" s="75"/>
      <c r="BY272" s="75"/>
      <c r="CB272" s="75"/>
      <c r="CF272" s="75"/>
      <c r="CW272" s="75"/>
      <c r="CX272" s="71"/>
    </row>
    <row r="273" spans="75:102" x14ac:dyDescent="0.15">
      <c r="BW273" s="75"/>
      <c r="BX273" s="75"/>
      <c r="BY273" s="75"/>
      <c r="CB273" s="75"/>
      <c r="CF273" s="75"/>
      <c r="CW273" s="75"/>
      <c r="CX273" s="71"/>
    </row>
    <row r="274" spans="75:102" x14ac:dyDescent="0.15">
      <c r="BW274" s="75"/>
      <c r="BX274" s="75"/>
      <c r="BY274" s="75"/>
      <c r="CB274" s="75"/>
      <c r="CF274" s="75"/>
      <c r="CW274" s="75"/>
      <c r="CX274" s="71"/>
    </row>
    <row r="275" spans="75:102" x14ac:dyDescent="0.15">
      <c r="BW275" s="75"/>
      <c r="BX275" s="75"/>
      <c r="BY275" s="75"/>
      <c r="CB275" s="75"/>
      <c r="CF275" s="75"/>
      <c r="CW275" s="75"/>
      <c r="CX275" s="71"/>
    </row>
    <row r="276" spans="75:102" x14ac:dyDescent="0.15">
      <c r="BW276" s="75"/>
      <c r="BX276" s="75"/>
      <c r="BY276" s="75"/>
      <c r="CB276" s="75"/>
      <c r="CF276" s="75"/>
      <c r="CW276" s="75"/>
      <c r="CX276" s="71"/>
    </row>
    <row r="277" spans="75:102" x14ac:dyDescent="0.15">
      <c r="BW277" s="75"/>
      <c r="BX277" s="75"/>
      <c r="BY277" s="75"/>
      <c r="CB277" s="75"/>
      <c r="CF277" s="75"/>
      <c r="CW277" s="75"/>
      <c r="CX277" s="71"/>
    </row>
    <row r="278" spans="75:102" x14ac:dyDescent="0.15">
      <c r="BW278" s="75"/>
      <c r="BX278" s="75"/>
      <c r="BY278" s="75"/>
      <c r="CB278" s="75"/>
      <c r="CF278" s="75"/>
      <c r="CW278" s="75"/>
      <c r="CX278" s="71"/>
    </row>
    <row r="279" spans="75:102" x14ac:dyDescent="0.15">
      <c r="BW279" s="75"/>
      <c r="BX279" s="75"/>
      <c r="BY279" s="75"/>
      <c r="CB279" s="75"/>
      <c r="CF279" s="75"/>
      <c r="CW279" s="75"/>
      <c r="CX279" s="71"/>
    </row>
    <row r="280" spans="75:102" x14ac:dyDescent="0.15">
      <c r="BW280" s="75"/>
      <c r="BX280" s="75"/>
      <c r="BY280" s="75"/>
      <c r="CB280" s="75"/>
      <c r="CF280" s="75"/>
      <c r="CW280" s="75"/>
      <c r="CX280" s="71"/>
    </row>
    <row r="281" spans="75:102" x14ac:dyDescent="0.15">
      <c r="BW281" s="75"/>
      <c r="BX281" s="75"/>
      <c r="BY281" s="75"/>
      <c r="CB281" s="75"/>
      <c r="CF281" s="75"/>
      <c r="CW281" s="75"/>
      <c r="CX281" s="71"/>
    </row>
    <row r="282" spans="75:102" x14ac:dyDescent="0.15">
      <c r="BW282" s="75"/>
      <c r="BX282" s="75"/>
      <c r="BY282" s="75"/>
      <c r="CB282" s="75"/>
      <c r="CF282" s="75"/>
      <c r="CW282" s="75"/>
      <c r="CX282" s="71"/>
    </row>
    <row r="283" spans="75:102" x14ac:dyDescent="0.15">
      <c r="BW283" s="75"/>
      <c r="BX283" s="75"/>
      <c r="BY283" s="75"/>
      <c r="CB283" s="75"/>
      <c r="CF283" s="75"/>
      <c r="CW283" s="75"/>
      <c r="CX283" s="71"/>
    </row>
    <row r="284" spans="75:102" x14ac:dyDescent="0.15">
      <c r="BW284" s="75"/>
      <c r="BX284" s="75"/>
      <c r="BY284" s="75"/>
      <c r="CB284" s="75"/>
      <c r="CF284" s="75"/>
      <c r="CW284" s="75"/>
      <c r="CX284" s="71"/>
    </row>
    <row r="285" spans="75:102" x14ac:dyDescent="0.15">
      <c r="BW285" s="75"/>
      <c r="BX285" s="75"/>
      <c r="BY285" s="75"/>
      <c r="CB285" s="75"/>
      <c r="CF285" s="75"/>
      <c r="CW285" s="75"/>
      <c r="CX285" s="71"/>
    </row>
    <row r="286" spans="75:102" x14ac:dyDescent="0.15">
      <c r="BW286" s="75"/>
      <c r="BX286" s="75"/>
      <c r="BY286" s="75"/>
      <c r="CB286" s="75"/>
      <c r="CF286" s="75"/>
      <c r="CW286" s="75"/>
      <c r="CX286" s="71"/>
    </row>
    <row r="287" spans="75:102" x14ac:dyDescent="0.15">
      <c r="BW287" s="75"/>
      <c r="BX287" s="75"/>
      <c r="BY287" s="75"/>
      <c r="CB287" s="75"/>
      <c r="CF287" s="75"/>
      <c r="CW287" s="75"/>
      <c r="CX287" s="71"/>
    </row>
    <row r="288" spans="75:102" x14ac:dyDescent="0.15">
      <c r="BW288" s="75"/>
      <c r="BX288" s="75"/>
      <c r="BY288" s="75"/>
      <c r="CB288" s="75"/>
      <c r="CF288" s="75"/>
      <c r="CW288" s="75"/>
      <c r="CX288" s="71"/>
    </row>
    <row r="289" spans="75:102" x14ac:dyDescent="0.15">
      <c r="BW289" s="75"/>
      <c r="BX289" s="75"/>
      <c r="BY289" s="75"/>
      <c r="CB289" s="75"/>
      <c r="CF289" s="75"/>
      <c r="CW289" s="75"/>
      <c r="CX289" s="71"/>
    </row>
    <row r="290" spans="75:102" x14ac:dyDescent="0.15">
      <c r="BW290" s="75"/>
      <c r="BX290" s="75"/>
      <c r="BY290" s="75"/>
      <c r="CB290" s="75"/>
      <c r="CF290" s="75"/>
      <c r="CW290" s="75"/>
      <c r="CX290" s="71"/>
    </row>
    <row r="291" spans="75:102" x14ac:dyDescent="0.15">
      <c r="BW291" s="75"/>
      <c r="BX291" s="75"/>
      <c r="BY291" s="75"/>
      <c r="CB291" s="75"/>
      <c r="CF291" s="75"/>
      <c r="CW291" s="75"/>
      <c r="CX291" s="71"/>
    </row>
    <row r="292" spans="75:102" x14ac:dyDescent="0.15">
      <c r="BW292" s="75"/>
      <c r="BX292" s="75"/>
      <c r="BY292" s="75"/>
      <c r="CB292" s="75"/>
      <c r="CF292" s="75"/>
      <c r="CW292" s="75"/>
      <c r="CX292" s="71"/>
    </row>
    <row r="293" spans="75:102" x14ac:dyDescent="0.15">
      <c r="BW293" s="75"/>
      <c r="BX293" s="75"/>
      <c r="BY293" s="75"/>
      <c r="CB293" s="75"/>
      <c r="CF293" s="75"/>
      <c r="CW293" s="75"/>
      <c r="CX293" s="71"/>
    </row>
    <row r="294" spans="75:102" x14ac:dyDescent="0.15">
      <c r="BW294" s="75"/>
      <c r="BX294" s="75"/>
      <c r="BY294" s="75"/>
      <c r="CB294" s="75"/>
      <c r="CF294" s="75"/>
      <c r="CW294" s="75"/>
      <c r="CX294" s="71"/>
    </row>
    <row r="295" spans="75:102" x14ac:dyDescent="0.15">
      <c r="BW295" s="75"/>
      <c r="BX295" s="75"/>
      <c r="BY295" s="75"/>
      <c r="CB295" s="75"/>
      <c r="CF295" s="75"/>
      <c r="CW295" s="75"/>
      <c r="CX295" s="71"/>
    </row>
    <row r="296" spans="75:102" x14ac:dyDescent="0.15">
      <c r="BW296" s="75"/>
      <c r="BX296" s="75"/>
      <c r="BY296" s="75"/>
      <c r="CB296" s="75"/>
      <c r="CF296" s="75"/>
      <c r="CW296" s="75"/>
      <c r="CX296" s="71"/>
    </row>
    <row r="297" spans="75:102" x14ac:dyDescent="0.15">
      <c r="BW297" s="75"/>
      <c r="BX297" s="75"/>
      <c r="BY297" s="75"/>
      <c r="CB297" s="75"/>
      <c r="CF297" s="75"/>
      <c r="CW297" s="75"/>
      <c r="CX297" s="71"/>
    </row>
    <row r="298" spans="75:102" x14ac:dyDescent="0.15">
      <c r="BW298" s="75"/>
      <c r="BX298" s="75"/>
      <c r="BY298" s="75"/>
      <c r="CB298" s="75"/>
      <c r="CF298" s="75"/>
      <c r="CW298" s="75"/>
      <c r="CX298" s="71"/>
    </row>
    <row r="299" spans="75:102" x14ac:dyDescent="0.15">
      <c r="BW299" s="75"/>
      <c r="BX299" s="75"/>
      <c r="BY299" s="75"/>
      <c r="CB299" s="75"/>
      <c r="CF299" s="75"/>
      <c r="CW299" s="75"/>
      <c r="CX299" s="71"/>
    </row>
    <row r="300" spans="75:102" x14ac:dyDescent="0.15">
      <c r="BW300" s="75"/>
      <c r="BX300" s="75"/>
      <c r="BY300" s="75"/>
      <c r="CB300" s="75"/>
      <c r="CF300" s="75"/>
      <c r="CW300" s="75"/>
      <c r="CX300" s="71"/>
    </row>
    <row r="301" spans="75:102" x14ac:dyDescent="0.15">
      <c r="BW301" s="75"/>
      <c r="BX301" s="75"/>
      <c r="BY301" s="75"/>
      <c r="CB301" s="75"/>
      <c r="CF301" s="75"/>
      <c r="CW301" s="75"/>
      <c r="CX301" s="71"/>
    </row>
    <row r="302" spans="75:102" x14ac:dyDescent="0.15">
      <c r="BW302" s="75"/>
      <c r="BX302" s="75"/>
      <c r="BY302" s="75"/>
      <c r="CB302" s="75"/>
      <c r="CF302" s="75"/>
      <c r="CW302" s="75"/>
      <c r="CX302" s="71"/>
    </row>
    <row r="303" spans="75:102" x14ac:dyDescent="0.15">
      <c r="BW303" s="75"/>
      <c r="BX303" s="75"/>
      <c r="BY303" s="75"/>
      <c r="CB303" s="75"/>
      <c r="CF303" s="75"/>
      <c r="CW303" s="75"/>
      <c r="CX303" s="71"/>
    </row>
    <row r="304" spans="75:102" x14ac:dyDescent="0.15">
      <c r="BW304" s="75"/>
      <c r="BX304" s="75"/>
      <c r="BY304" s="75"/>
      <c r="CB304" s="75"/>
      <c r="CF304" s="75"/>
      <c r="CW304" s="75"/>
      <c r="CX304" s="71"/>
    </row>
    <row r="305" spans="75:102" x14ac:dyDescent="0.15">
      <c r="BW305" s="75"/>
      <c r="BX305" s="75"/>
      <c r="BY305" s="75"/>
      <c r="CB305" s="75"/>
      <c r="CF305" s="75"/>
      <c r="CW305" s="75"/>
      <c r="CX305" s="71"/>
    </row>
    <row r="306" spans="75:102" x14ac:dyDescent="0.15">
      <c r="BW306" s="75"/>
      <c r="BX306" s="75"/>
      <c r="BY306" s="75"/>
      <c r="CB306" s="75"/>
      <c r="CF306" s="75"/>
      <c r="CW306" s="75"/>
      <c r="CX306" s="71"/>
    </row>
    <row r="307" spans="75:102" x14ac:dyDescent="0.15">
      <c r="BW307" s="75"/>
      <c r="BX307" s="75"/>
      <c r="BY307" s="75"/>
      <c r="CB307" s="75"/>
      <c r="CF307" s="75"/>
      <c r="CW307" s="75"/>
      <c r="CX307" s="71"/>
    </row>
    <row r="308" spans="75:102" x14ac:dyDescent="0.15">
      <c r="BW308" s="75"/>
      <c r="BX308" s="75"/>
      <c r="BY308" s="75"/>
      <c r="CB308" s="75"/>
      <c r="CF308" s="75"/>
      <c r="CW308" s="75"/>
      <c r="CX308" s="71"/>
    </row>
    <row r="309" spans="75:102" x14ac:dyDescent="0.15">
      <c r="BW309" s="75"/>
      <c r="BX309" s="75"/>
      <c r="BY309" s="75"/>
      <c r="CB309" s="75"/>
      <c r="CF309" s="75"/>
      <c r="CW309" s="75"/>
      <c r="CX309" s="71"/>
    </row>
    <row r="310" spans="75:102" x14ac:dyDescent="0.15">
      <c r="BW310" s="75"/>
      <c r="BX310" s="75"/>
      <c r="BY310" s="75"/>
      <c r="CB310" s="75"/>
      <c r="CF310" s="75"/>
      <c r="CW310" s="75"/>
      <c r="CX310" s="71"/>
    </row>
    <row r="311" spans="75:102" x14ac:dyDescent="0.15">
      <c r="BW311" s="75"/>
      <c r="BX311" s="75"/>
      <c r="BY311" s="75"/>
      <c r="CB311" s="75"/>
      <c r="CF311" s="75"/>
      <c r="CW311" s="75"/>
      <c r="CX311" s="71"/>
    </row>
    <row r="312" spans="75:102" x14ac:dyDescent="0.15">
      <c r="BW312" s="75"/>
      <c r="BX312" s="75"/>
      <c r="BY312" s="75"/>
      <c r="CB312" s="75"/>
      <c r="CF312" s="75"/>
      <c r="CW312" s="75"/>
      <c r="CX312" s="71"/>
    </row>
    <row r="313" spans="75:102" x14ac:dyDescent="0.15">
      <c r="BW313" s="75"/>
      <c r="BX313" s="75"/>
      <c r="BY313" s="75"/>
      <c r="CB313" s="75"/>
      <c r="CF313" s="75"/>
      <c r="CW313" s="75"/>
      <c r="CX313" s="71"/>
    </row>
    <row r="314" spans="75:102" x14ac:dyDescent="0.15">
      <c r="BW314" s="75"/>
      <c r="BX314" s="75"/>
      <c r="BY314" s="75"/>
      <c r="CB314" s="75"/>
      <c r="CF314" s="75"/>
      <c r="CW314" s="75"/>
      <c r="CX314" s="71"/>
    </row>
    <row r="315" spans="75:102" x14ac:dyDescent="0.15">
      <c r="BW315" s="75"/>
      <c r="BX315" s="75"/>
      <c r="BY315" s="75"/>
      <c r="CB315" s="75"/>
      <c r="CF315" s="75"/>
      <c r="CW315" s="75"/>
      <c r="CX315" s="71"/>
    </row>
    <row r="316" spans="75:102" x14ac:dyDescent="0.15">
      <c r="BW316" s="75"/>
      <c r="BX316" s="75"/>
      <c r="BY316" s="75"/>
      <c r="CB316" s="75"/>
      <c r="CF316" s="75"/>
      <c r="CW316" s="75"/>
      <c r="CX316" s="71"/>
    </row>
    <row r="317" spans="75:102" x14ac:dyDescent="0.15">
      <c r="BW317" s="75"/>
      <c r="BX317" s="75"/>
      <c r="BY317" s="75"/>
      <c r="CB317" s="75"/>
      <c r="CF317" s="75"/>
      <c r="CW317" s="75"/>
      <c r="CX317" s="71"/>
    </row>
    <row r="318" spans="75:102" x14ac:dyDescent="0.15">
      <c r="BW318" s="75"/>
      <c r="BX318" s="75"/>
      <c r="BY318" s="75"/>
      <c r="CB318" s="75"/>
      <c r="CF318" s="75"/>
      <c r="CW318" s="75"/>
      <c r="CX318" s="71"/>
    </row>
    <row r="319" spans="75:102" x14ac:dyDescent="0.15">
      <c r="BW319" s="75"/>
      <c r="BX319" s="75"/>
      <c r="BY319" s="75"/>
      <c r="CB319" s="75"/>
      <c r="CF319" s="75"/>
      <c r="CW319" s="75"/>
      <c r="CX319" s="71"/>
    </row>
    <row r="320" spans="75:102" x14ac:dyDescent="0.15">
      <c r="BW320" s="75"/>
      <c r="BX320" s="75"/>
      <c r="BY320" s="75"/>
      <c r="CB320" s="75"/>
      <c r="CF320" s="75"/>
      <c r="CW320" s="75"/>
      <c r="CX320" s="71"/>
    </row>
    <row r="321" spans="75:102" x14ac:dyDescent="0.15">
      <c r="BW321" s="75"/>
      <c r="BX321" s="75"/>
      <c r="BY321" s="75"/>
      <c r="CB321" s="75"/>
      <c r="CF321" s="75"/>
      <c r="CW321" s="75"/>
      <c r="CX321" s="71"/>
    </row>
    <row r="322" spans="75:102" x14ac:dyDescent="0.15">
      <c r="BW322" s="75"/>
      <c r="BX322" s="75"/>
      <c r="BY322" s="75"/>
      <c r="CB322" s="75"/>
      <c r="CF322" s="75"/>
      <c r="CW322" s="75"/>
      <c r="CX322" s="71"/>
    </row>
    <row r="323" spans="75:102" x14ac:dyDescent="0.15">
      <c r="BW323" s="75"/>
      <c r="BX323" s="75"/>
      <c r="BY323" s="75"/>
      <c r="CB323" s="75"/>
      <c r="CF323" s="75"/>
      <c r="CW323" s="75"/>
      <c r="CX323" s="71"/>
    </row>
    <row r="324" spans="75:102" x14ac:dyDescent="0.15">
      <c r="BW324" s="75"/>
      <c r="BX324" s="75"/>
      <c r="BY324" s="75"/>
      <c r="CB324" s="75"/>
      <c r="CF324" s="75"/>
      <c r="CW324" s="75"/>
      <c r="CX324" s="71"/>
    </row>
    <row r="325" spans="75:102" x14ac:dyDescent="0.15">
      <c r="BW325" s="75"/>
      <c r="BX325" s="75"/>
      <c r="BY325" s="75"/>
      <c r="CB325" s="75"/>
      <c r="CF325" s="75"/>
      <c r="CW325" s="75"/>
      <c r="CX325" s="71"/>
    </row>
    <row r="326" spans="75:102" x14ac:dyDescent="0.15">
      <c r="BW326" s="75"/>
      <c r="BX326" s="75"/>
      <c r="BY326" s="75"/>
      <c r="CB326" s="75"/>
      <c r="CF326" s="75"/>
      <c r="CW326" s="75"/>
      <c r="CX326" s="71"/>
    </row>
    <row r="327" spans="75:102" x14ac:dyDescent="0.15">
      <c r="BW327" s="75"/>
      <c r="BX327" s="75"/>
      <c r="BY327" s="75"/>
      <c r="CB327" s="75"/>
      <c r="CF327" s="75"/>
      <c r="CW327" s="75"/>
      <c r="CX327" s="71"/>
    </row>
    <row r="328" spans="75:102" x14ac:dyDescent="0.15">
      <c r="BW328" s="75"/>
      <c r="BX328" s="75"/>
      <c r="BY328" s="75"/>
      <c r="CB328" s="75"/>
      <c r="CF328" s="75"/>
      <c r="CW328" s="75"/>
      <c r="CX328" s="71"/>
    </row>
    <row r="329" spans="75:102" x14ac:dyDescent="0.15">
      <c r="BW329" s="75"/>
      <c r="BX329" s="75"/>
      <c r="BY329" s="75"/>
      <c r="CB329" s="75"/>
      <c r="CF329" s="75"/>
      <c r="CW329" s="75"/>
      <c r="CX329" s="71"/>
    </row>
    <row r="330" spans="75:102" x14ac:dyDescent="0.15">
      <c r="BW330" s="75"/>
      <c r="BX330" s="75"/>
      <c r="BY330" s="75"/>
      <c r="CB330" s="75"/>
      <c r="CF330" s="75"/>
      <c r="CW330" s="75"/>
      <c r="CX330" s="71"/>
    </row>
    <row r="331" spans="75:102" x14ac:dyDescent="0.15">
      <c r="BW331" s="75"/>
      <c r="BX331" s="75"/>
      <c r="BY331" s="75"/>
      <c r="CB331" s="75"/>
      <c r="CF331" s="75"/>
      <c r="CW331" s="75"/>
      <c r="CX331" s="71"/>
    </row>
    <row r="332" spans="75:102" x14ac:dyDescent="0.15">
      <c r="BW332" s="75"/>
      <c r="BX332" s="75"/>
      <c r="BY332" s="75"/>
      <c r="CB332" s="75"/>
      <c r="CF332" s="75"/>
      <c r="CW332" s="75"/>
      <c r="CX332" s="71"/>
    </row>
    <row r="333" spans="75:102" x14ac:dyDescent="0.15">
      <c r="BW333" s="75"/>
      <c r="BX333" s="75"/>
      <c r="BY333" s="75"/>
      <c r="CB333" s="75"/>
      <c r="CF333" s="75"/>
      <c r="CW333" s="75"/>
      <c r="CX333" s="71"/>
    </row>
    <row r="334" spans="75:102" x14ac:dyDescent="0.15">
      <c r="BW334" s="75"/>
      <c r="BX334" s="75"/>
      <c r="BY334" s="75"/>
      <c r="CB334" s="75"/>
      <c r="CF334" s="75"/>
      <c r="CW334" s="75"/>
      <c r="CX334" s="71"/>
    </row>
    <row r="335" spans="75:102" x14ac:dyDescent="0.15">
      <c r="BW335" s="75"/>
      <c r="BX335" s="75"/>
      <c r="BY335" s="75"/>
      <c r="CB335" s="75"/>
      <c r="CF335" s="75"/>
      <c r="CW335" s="75"/>
      <c r="CX335" s="71"/>
    </row>
    <row r="336" spans="75:102" x14ac:dyDescent="0.15">
      <c r="BW336" s="75"/>
      <c r="BX336" s="75"/>
      <c r="BY336" s="75"/>
      <c r="CB336" s="75"/>
      <c r="CF336" s="75"/>
      <c r="CW336" s="75"/>
      <c r="CX336" s="71"/>
    </row>
    <row r="337" spans="75:102" x14ac:dyDescent="0.15">
      <c r="BW337" s="75"/>
      <c r="BX337" s="75"/>
      <c r="BY337" s="75"/>
      <c r="CB337" s="75"/>
      <c r="CF337" s="75"/>
      <c r="CW337" s="75"/>
      <c r="CX337" s="71"/>
    </row>
    <row r="338" spans="75:102" x14ac:dyDescent="0.15">
      <c r="BW338" s="75"/>
      <c r="BX338" s="75"/>
      <c r="BY338" s="75"/>
      <c r="CB338" s="75"/>
      <c r="CF338" s="75"/>
      <c r="CW338" s="75"/>
      <c r="CX338" s="71"/>
    </row>
    <row r="339" spans="75:102" x14ac:dyDescent="0.15">
      <c r="BW339" s="75"/>
      <c r="BX339" s="75"/>
      <c r="BY339" s="75"/>
      <c r="CB339" s="75"/>
      <c r="CF339" s="75"/>
      <c r="CW339" s="75"/>
      <c r="CX339" s="71"/>
    </row>
    <row r="340" spans="75:102" x14ac:dyDescent="0.15">
      <c r="BW340" s="75"/>
      <c r="BX340" s="75"/>
      <c r="BY340" s="75"/>
      <c r="CB340" s="75"/>
      <c r="CF340" s="75"/>
      <c r="CW340" s="75"/>
      <c r="CX340" s="71"/>
    </row>
    <row r="341" spans="75:102" x14ac:dyDescent="0.15">
      <c r="BW341" s="75"/>
      <c r="BX341" s="75"/>
      <c r="BY341" s="75"/>
      <c r="CB341" s="75"/>
      <c r="CF341" s="75"/>
      <c r="CW341" s="75"/>
      <c r="CX341" s="71"/>
    </row>
    <row r="342" spans="75:102" x14ac:dyDescent="0.15">
      <c r="BW342" s="75"/>
      <c r="BX342" s="75"/>
      <c r="BY342" s="75"/>
      <c r="CB342" s="75"/>
      <c r="CF342" s="75"/>
      <c r="CW342" s="75"/>
      <c r="CX342" s="71"/>
    </row>
    <row r="343" spans="75:102" x14ac:dyDescent="0.15">
      <c r="BW343" s="75"/>
      <c r="BX343" s="75"/>
      <c r="BY343" s="75"/>
      <c r="CB343" s="75"/>
      <c r="CF343" s="75"/>
      <c r="CW343" s="75"/>
      <c r="CX343" s="71"/>
    </row>
    <row r="344" spans="75:102" x14ac:dyDescent="0.15">
      <c r="BW344" s="75"/>
      <c r="BX344" s="75"/>
      <c r="BY344" s="75"/>
      <c r="CB344" s="75"/>
      <c r="CF344" s="75"/>
      <c r="CW344" s="75"/>
      <c r="CX344" s="71"/>
    </row>
    <row r="345" spans="75:102" x14ac:dyDescent="0.15">
      <c r="BW345" s="75"/>
      <c r="BX345" s="75"/>
      <c r="BY345" s="75"/>
      <c r="CB345" s="75"/>
      <c r="CF345" s="75"/>
      <c r="CW345" s="75"/>
      <c r="CX345" s="71"/>
    </row>
    <row r="346" spans="75:102" x14ac:dyDescent="0.15">
      <c r="BW346" s="75"/>
      <c r="BX346" s="75"/>
      <c r="BY346" s="75"/>
      <c r="CB346" s="75"/>
      <c r="CF346" s="75"/>
      <c r="CW346" s="75"/>
      <c r="CX346" s="71"/>
    </row>
    <row r="347" spans="75:102" x14ac:dyDescent="0.15">
      <c r="BW347" s="75"/>
      <c r="BX347" s="75"/>
      <c r="BY347" s="75"/>
      <c r="CB347" s="75"/>
      <c r="CF347" s="75"/>
      <c r="CW347" s="75"/>
      <c r="CX347" s="71"/>
    </row>
    <row r="348" spans="75:102" x14ac:dyDescent="0.15">
      <c r="BW348" s="75"/>
      <c r="BX348" s="75"/>
      <c r="BY348" s="75"/>
      <c r="CB348" s="75"/>
      <c r="CF348" s="75"/>
      <c r="CW348" s="75"/>
      <c r="CX348" s="71"/>
    </row>
    <row r="349" spans="75:102" x14ac:dyDescent="0.15">
      <c r="BW349" s="75"/>
      <c r="BX349" s="75"/>
      <c r="BY349" s="75"/>
      <c r="CB349" s="75"/>
      <c r="CF349" s="75"/>
      <c r="CW349" s="75"/>
      <c r="CX349" s="71"/>
    </row>
    <row r="350" spans="75:102" x14ac:dyDescent="0.15">
      <c r="BW350" s="75"/>
      <c r="BX350" s="75"/>
      <c r="BY350" s="75"/>
      <c r="CB350" s="75"/>
      <c r="CF350" s="75"/>
      <c r="CW350" s="75"/>
      <c r="CX350" s="71"/>
    </row>
    <row r="351" spans="75:102" x14ac:dyDescent="0.15">
      <c r="BW351" s="75"/>
      <c r="BX351" s="75"/>
      <c r="BY351" s="75"/>
      <c r="CB351" s="75"/>
      <c r="CF351" s="75"/>
      <c r="CW351" s="75"/>
      <c r="CX351" s="71"/>
    </row>
    <row r="352" spans="75:102" x14ac:dyDescent="0.15">
      <c r="BW352" s="75"/>
      <c r="BX352" s="75"/>
      <c r="BY352" s="75"/>
      <c r="CB352" s="75"/>
      <c r="CF352" s="75"/>
      <c r="CW352" s="75"/>
      <c r="CX352" s="71"/>
    </row>
    <row r="353" spans="75:102" x14ac:dyDescent="0.15">
      <c r="BW353" s="75"/>
      <c r="BX353" s="75"/>
      <c r="BY353" s="75"/>
      <c r="CB353" s="75"/>
      <c r="CF353" s="75"/>
      <c r="CW353" s="75"/>
      <c r="CX353" s="71"/>
    </row>
    <row r="354" spans="75:102" x14ac:dyDescent="0.15">
      <c r="BW354" s="75"/>
      <c r="BX354" s="75"/>
      <c r="BY354" s="75"/>
      <c r="CB354" s="75"/>
      <c r="CF354" s="75"/>
      <c r="CW354" s="75"/>
      <c r="CX354" s="71"/>
    </row>
    <row r="355" spans="75:102" x14ac:dyDescent="0.15">
      <c r="BW355" s="75"/>
      <c r="BX355" s="75"/>
      <c r="BY355" s="75"/>
      <c r="CB355" s="75"/>
      <c r="CF355" s="75"/>
      <c r="CW355" s="75"/>
      <c r="CX355" s="71"/>
    </row>
  </sheetData>
  <sheetProtection sheet="1" objects="1" scenarios="1" selectLockedCells="1"/>
  <mergeCells count="164">
    <mergeCell ref="CH95:CM95"/>
    <mergeCell ref="CO95:CV95"/>
    <mergeCell ref="CF98:CJ98"/>
    <mergeCell ref="CM98:CP98"/>
    <mergeCell ref="CR98:CU98"/>
    <mergeCell ref="CM99:CP99"/>
    <mergeCell ref="CR99:CU99"/>
    <mergeCell ref="CM112:CP112"/>
    <mergeCell ref="CR112:CU112"/>
    <mergeCell ref="CG77:CN77"/>
    <mergeCell ref="CO77:CV77"/>
    <mergeCell ref="CP78:CV78"/>
    <mergeCell ref="CP79:CV79"/>
    <mergeCell ref="CG82:CL82"/>
    <mergeCell ref="CM82:CV82"/>
    <mergeCell ref="CH83:CL83"/>
    <mergeCell ref="CN83:CV83"/>
    <mergeCell ref="CH84:CL84"/>
    <mergeCell ref="CN84:CV84"/>
    <mergeCell ref="CG64:CN64"/>
    <mergeCell ref="CO64:CV64"/>
    <mergeCell ref="CP65:CV65"/>
    <mergeCell ref="CP66:CV66"/>
    <mergeCell ref="CP67:CV67"/>
    <mergeCell ref="CG70:CN70"/>
    <mergeCell ref="CO70:CV70"/>
    <mergeCell ref="CP73:CV73"/>
    <mergeCell ref="CP74:CV74"/>
    <mergeCell ref="G4:H4"/>
    <mergeCell ref="L4:N4"/>
    <mergeCell ref="O4:R4"/>
    <mergeCell ref="AL1:AN1"/>
    <mergeCell ref="AM2:AN3"/>
    <mergeCell ref="C3:F3"/>
    <mergeCell ref="L3:N3"/>
    <mergeCell ref="O3:R3"/>
    <mergeCell ref="S3:AI3"/>
    <mergeCell ref="AJ3:AL3"/>
    <mergeCell ref="C2:F2"/>
    <mergeCell ref="G2:H3"/>
    <mergeCell ref="I2:K3"/>
    <mergeCell ref="L2:N2"/>
    <mergeCell ref="O2:AK2"/>
    <mergeCell ref="T4:AI4"/>
    <mergeCell ref="AK4:AL4"/>
    <mergeCell ref="AM4:AN5"/>
    <mergeCell ref="S62:AI62"/>
    <mergeCell ref="AJ62:AL62"/>
    <mergeCell ref="AL60:AN60"/>
    <mergeCell ref="C61:F61"/>
    <mergeCell ref="G61:H62"/>
    <mergeCell ref="I61:K62"/>
    <mergeCell ref="L61:N61"/>
    <mergeCell ref="O61:AK61"/>
    <mergeCell ref="AM61:AN62"/>
    <mergeCell ref="C62:F62"/>
    <mergeCell ref="L62:N62"/>
    <mergeCell ref="O62:R62"/>
    <mergeCell ref="B5:B14"/>
    <mergeCell ref="C5:F5"/>
    <mergeCell ref="J5:K5"/>
    <mergeCell ref="O5:R5"/>
    <mergeCell ref="T5:AI5"/>
    <mergeCell ref="AK5:AL5"/>
    <mergeCell ref="C6:F6"/>
    <mergeCell ref="J6:K6"/>
    <mergeCell ref="L6:N7"/>
    <mergeCell ref="AD11:AF11"/>
    <mergeCell ref="O6:R7"/>
    <mergeCell ref="AB6:AG6"/>
    <mergeCell ref="AK6:AL6"/>
    <mergeCell ref="C7:F7"/>
    <mergeCell ref="J7:K7"/>
    <mergeCell ref="AK7:AL7"/>
    <mergeCell ref="J8:K8"/>
    <mergeCell ref="AK8:AL8"/>
    <mergeCell ref="AK9:AL9"/>
    <mergeCell ref="M11:N11"/>
    <mergeCell ref="L12:N12"/>
    <mergeCell ref="O12:R16"/>
    <mergeCell ref="AB15:AC15"/>
    <mergeCell ref="AG15:AI15"/>
    <mergeCell ref="AM17:AN17"/>
    <mergeCell ref="B18:B27"/>
    <mergeCell ref="C18:F18"/>
    <mergeCell ref="J18:K18"/>
    <mergeCell ref="AK18:AL18"/>
    <mergeCell ref="C19:F19"/>
    <mergeCell ref="J19:K19"/>
    <mergeCell ref="L19:N20"/>
    <mergeCell ref="AK19:AL19"/>
    <mergeCell ref="C20:F20"/>
    <mergeCell ref="C17:F17"/>
    <mergeCell ref="G17:H17"/>
    <mergeCell ref="L17:N17"/>
    <mergeCell ref="O17:R20"/>
    <mergeCell ref="AH17:AI17"/>
    <mergeCell ref="AK17:AL17"/>
    <mergeCell ref="J20:K20"/>
    <mergeCell ref="AC23:AD23"/>
    <mergeCell ref="M24:N24"/>
    <mergeCell ref="L25:N25"/>
    <mergeCell ref="O25:R29"/>
    <mergeCell ref="W29:X29"/>
    <mergeCell ref="AE29:AF29"/>
    <mergeCell ref="U20:AB20"/>
    <mergeCell ref="AK20:AL20"/>
    <mergeCell ref="J21:K21"/>
    <mergeCell ref="U21:AB21"/>
    <mergeCell ref="AK21:AL21"/>
    <mergeCell ref="AK22:AL22"/>
    <mergeCell ref="X39:Y39"/>
    <mergeCell ref="AB42:AH42"/>
    <mergeCell ref="L47:N47"/>
    <mergeCell ref="O47:R47"/>
    <mergeCell ref="U26:AI26"/>
    <mergeCell ref="AC48:AD48"/>
    <mergeCell ref="W30:X30"/>
    <mergeCell ref="O32:R35"/>
    <mergeCell ref="T32:AI35"/>
    <mergeCell ref="L36:N36"/>
    <mergeCell ref="O36:R38"/>
    <mergeCell ref="X36:Y36"/>
    <mergeCell ref="X37:Y37"/>
    <mergeCell ref="AF37:AG37"/>
    <mergeCell ref="X38:Y38"/>
    <mergeCell ref="AF38:AG38"/>
    <mergeCell ref="O63:R65"/>
    <mergeCell ref="L85:N94"/>
    <mergeCell ref="L98:N103"/>
    <mergeCell ref="U95:Z95"/>
    <mergeCell ref="T77:AA77"/>
    <mergeCell ref="AB77:AI77"/>
    <mergeCell ref="T82:Y82"/>
    <mergeCell ref="Z82:AI82"/>
    <mergeCell ref="U83:Y83"/>
    <mergeCell ref="AA83:AI83"/>
    <mergeCell ref="AH63:AI63"/>
    <mergeCell ref="T64:AA64"/>
    <mergeCell ref="AB64:AI64"/>
    <mergeCell ref="T70:AA70"/>
    <mergeCell ref="AB70:AI70"/>
    <mergeCell ref="Z98:AC98"/>
    <mergeCell ref="AE98:AH98"/>
    <mergeCell ref="Z99:AC99"/>
    <mergeCell ref="S98:W98"/>
    <mergeCell ref="AE99:AH99"/>
    <mergeCell ref="AB95:AI95"/>
    <mergeCell ref="AC65:AI65"/>
    <mergeCell ref="AC66:AI66"/>
    <mergeCell ref="AC67:AI67"/>
    <mergeCell ref="AC73:AI73"/>
    <mergeCell ref="AC74:AI74"/>
    <mergeCell ref="AC78:AI78"/>
    <mergeCell ref="AC79:AI79"/>
    <mergeCell ref="Z112:AC112"/>
    <mergeCell ref="AE112:AH112"/>
    <mergeCell ref="O85:R88"/>
    <mergeCell ref="O89:R97"/>
    <mergeCell ref="O98:R99"/>
    <mergeCell ref="O100:R111"/>
    <mergeCell ref="O112:R113"/>
    <mergeCell ref="U84:Y84"/>
    <mergeCell ref="AA84:AI84"/>
  </mergeCells>
  <phoneticPr fontId="1"/>
  <conditionalFormatting sqref="C4:AN58">
    <cfRule type="expression" dxfId="9" priority="2">
      <formula>$A$4=FALSE</formula>
    </cfRule>
  </conditionalFormatting>
  <conditionalFormatting sqref="C63:AN113">
    <cfRule type="expression" dxfId="8" priority="1">
      <formula>$A$4=FALSE</formula>
    </cfRule>
  </conditionalFormatting>
  <conditionalFormatting sqref="CF85:CV113">
    <cfRule type="expression" dxfId="7" priority="5">
      <formula>$A$4=FALSE</formula>
    </cfRule>
  </conditionalFormatting>
  <conditionalFormatting sqref="CG64 CO64 CQ64:CV64 CH64:CN68 CP64:CP68 CO68 CQ68:CV68">
    <cfRule type="expression" dxfId="6" priority="8">
      <formula>$A$4=FALSE</formula>
    </cfRule>
  </conditionalFormatting>
  <conditionalFormatting sqref="CQ70:CV72 CG70:CP84 CQ75:CV77 CQ80:CV84">
    <cfRule type="expression" dxfId="5" priority="7">
      <formula>$A$4=FALSE</formula>
    </cfRule>
  </conditionalFormatting>
  <pageMargins left="0.70866141732283472" right="0.23622047244094491" top="0.74803149606299213" bottom="0.35433070866141736" header="0.31496062992125984" footer="0.31496062992125984"/>
  <pageSetup paperSize="9" scale="95" orientation="portrait" blackAndWhite="1" r:id="rId1"/>
  <headerFooter>
    <oddFooter>&amp;R&amp;8 20190329</oddFooter>
  </headerFooter>
  <rowBreaks count="1" manualBreakCount="1">
    <brk id="59" min="1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68" r:id="rId4" name="Check Box 220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3</xdr:row>
                    <xdr:rowOff>180975</xdr:rowOff>
                  </from>
                  <to>
                    <xdr:col>7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5" name="Check Box 221">
              <controlPr defaultSize="0" print="0" autoFill="0" autoLine="0" autoPict="0">
                <anchor moveWithCells="1">
                  <from>
                    <xdr:col>7</xdr:col>
                    <xdr:colOff>323850</xdr:colOff>
                    <xdr:row>3</xdr:row>
                    <xdr:rowOff>180975</xdr:rowOff>
                  </from>
                  <to>
                    <xdr:col>9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" name="Check Box 222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2</xdr:row>
                    <xdr:rowOff>180975</xdr:rowOff>
                  </from>
                  <to>
                    <xdr:col>19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7" name="Check Box 223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</xdr:row>
                    <xdr:rowOff>180975</xdr:rowOff>
                  </from>
                  <to>
                    <xdr:col>36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8" name="Check Box 224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3</xdr:row>
                    <xdr:rowOff>180975</xdr:rowOff>
                  </from>
                  <to>
                    <xdr:col>19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9" name="Check Box 225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</xdr:row>
                    <xdr:rowOff>180975</xdr:rowOff>
                  </from>
                  <to>
                    <xdr:col>20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0" name="Check Box 22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180975</xdr:rowOff>
                  </from>
                  <to>
                    <xdr:col>24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1" name="Check Box 227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</xdr:row>
                    <xdr:rowOff>180975</xdr:rowOff>
                  </from>
                  <to>
                    <xdr:col>28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2" name="Check Box 228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6</xdr:row>
                    <xdr:rowOff>180975</xdr:rowOff>
                  </from>
                  <to>
                    <xdr:col>33</xdr:col>
                    <xdr:colOff>47625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3" name="Check Box 229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3</xdr:row>
                    <xdr:rowOff>180975</xdr:rowOff>
                  </from>
                  <to>
                    <xdr:col>36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4" name="Check Box 230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4</xdr:row>
                    <xdr:rowOff>180975</xdr:rowOff>
                  </from>
                  <to>
                    <xdr:col>36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5" name="Check Box 231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5</xdr:row>
                    <xdr:rowOff>180975</xdr:rowOff>
                  </from>
                  <to>
                    <xdr:col>36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6" name="Check Box 232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6</xdr:row>
                    <xdr:rowOff>180975</xdr:rowOff>
                  </from>
                  <to>
                    <xdr:col>36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7" name="Check Box 233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7</xdr:row>
                    <xdr:rowOff>180975</xdr:rowOff>
                  </from>
                  <to>
                    <xdr:col>36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8" name="Check Box 23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</xdr:row>
                    <xdr:rowOff>180975</xdr:rowOff>
                  </from>
                  <to>
                    <xdr:col>20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9" name="Check Box 23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7</xdr:row>
                    <xdr:rowOff>180975</xdr:rowOff>
                  </from>
                  <to>
                    <xdr:col>24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0" name="Check Box 236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8</xdr:row>
                    <xdr:rowOff>180975</xdr:rowOff>
                  </from>
                  <to>
                    <xdr:col>26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1" name="Check Box 237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180975</xdr:rowOff>
                  </from>
                  <to>
                    <xdr:col>29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2" name="Check Box 238">
              <controlPr defaultSize="0" print="0" autoFill="0" autoLine="0" autoPict="0">
                <anchor moveWithCells="1">
                  <from>
                    <xdr:col>7</xdr:col>
                    <xdr:colOff>323850</xdr:colOff>
                    <xdr:row>4</xdr:row>
                    <xdr:rowOff>180975</xdr:rowOff>
                  </from>
                  <to>
                    <xdr:col>9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3" name="Check Box 239">
              <controlPr defaultSize="0" print="0" autoFill="0" autoLine="0" autoPict="0">
                <anchor moveWithCells="1">
                  <from>
                    <xdr:col>7</xdr:col>
                    <xdr:colOff>323850</xdr:colOff>
                    <xdr:row>5</xdr:row>
                    <xdr:rowOff>180975</xdr:rowOff>
                  </from>
                  <to>
                    <xdr:col>9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" name="Check Box 240">
              <controlPr defaultSize="0" print="0" autoFill="0" autoLine="0" autoPict="0">
                <anchor moveWithCells="1">
                  <from>
                    <xdr:col>7</xdr:col>
                    <xdr:colOff>323850</xdr:colOff>
                    <xdr:row>6</xdr:row>
                    <xdr:rowOff>180975</xdr:rowOff>
                  </from>
                  <to>
                    <xdr:col>9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5" name="Check Box 241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4</xdr:row>
                    <xdr:rowOff>180975</xdr:rowOff>
                  </from>
                  <to>
                    <xdr:col>7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6" name="Check Box 242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5</xdr:row>
                    <xdr:rowOff>180975</xdr:rowOff>
                  </from>
                  <to>
                    <xdr:col>7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7" name="Check Box 243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6</xdr:row>
                    <xdr:rowOff>180975</xdr:rowOff>
                  </from>
                  <to>
                    <xdr:col>7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8" name="Check Box 244">
              <controlPr defaultSize="0" print="0" autoFill="0" autoLine="0" autoPict="0">
                <anchor moveWithCells="1">
                  <from>
                    <xdr:col>5</xdr:col>
                    <xdr:colOff>323850</xdr:colOff>
                    <xdr:row>7</xdr:row>
                    <xdr:rowOff>180975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9" name="Check Box 245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14</xdr:row>
                    <xdr:rowOff>180975</xdr:rowOff>
                  </from>
                  <to>
                    <xdr:col>20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0" name="Check Box 246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16</xdr:row>
                    <xdr:rowOff>180975</xdr:rowOff>
                  </from>
                  <to>
                    <xdr:col>20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1" name="Check Box 24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17</xdr:row>
                    <xdr:rowOff>180975</xdr:rowOff>
                  </from>
                  <to>
                    <xdr:col>20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2" name="Check Box 24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18</xdr:row>
                    <xdr:rowOff>180975</xdr:rowOff>
                  </from>
                  <to>
                    <xdr:col>20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3" name="Check Box 24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19</xdr:row>
                    <xdr:rowOff>180975</xdr:rowOff>
                  </from>
                  <to>
                    <xdr:col>20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4" name="Check Box 25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20</xdr:row>
                    <xdr:rowOff>180975</xdr:rowOff>
                  </from>
                  <to>
                    <xdr:col>20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5" name="Check Box 252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12</xdr:row>
                    <xdr:rowOff>180975</xdr:rowOff>
                  </from>
                  <to>
                    <xdr:col>30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6" name="Check Box 253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13</xdr:row>
                    <xdr:rowOff>180975</xdr:rowOff>
                  </from>
                  <to>
                    <xdr:col>33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7" name="Check Box 254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15</xdr:row>
                    <xdr:rowOff>180975</xdr:rowOff>
                  </from>
                  <to>
                    <xdr:col>33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38" name="Check Box 255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18</xdr:row>
                    <xdr:rowOff>180975</xdr:rowOff>
                  </from>
                  <to>
                    <xdr:col>33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39" name="Check Box 256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19</xdr:row>
                    <xdr:rowOff>180975</xdr:rowOff>
                  </from>
                  <to>
                    <xdr:col>33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0" name="Check Box 257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11</xdr:row>
                    <xdr:rowOff>180975</xdr:rowOff>
                  </from>
                  <to>
                    <xdr:col>30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1" name="Check Box 25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22</xdr:row>
                    <xdr:rowOff>180975</xdr:rowOff>
                  </from>
                  <to>
                    <xdr:col>20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2" name="Check Box 25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23</xdr:row>
                    <xdr:rowOff>180975</xdr:rowOff>
                  </from>
                  <to>
                    <xdr:col>20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3" name="Check Box 26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24</xdr:row>
                    <xdr:rowOff>180975</xdr:rowOff>
                  </from>
                  <to>
                    <xdr:col>20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4" name="Check Box 261">
              <controlPr defaultSize="0" print="0" autoFill="0" autoLine="0" autoPict="0">
                <anchor moveWithCells="1">
                  <from>
                    <xdr:col>20</xdr:col>
                    <xdr:colOff>190500</xdr:colOff>
                    <xdr:row>25</xdr:row>
                    <xdr:rowOff>180975</xdr:rowOff>
                  </from>
                  <to>
                    <xdr:col>22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5" name="Check Box 262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29</xdr:row>
                    <xdr:rowOff>180975</xdr:rowOff>
                  </from>
                  <to>
                    <xdr:col>19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6" name="Check Box 263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30</xdr:row>
                    <xdr:rowOff>180975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7" name="Check Box 26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38</xdr:row>
                    <xdr:rowOff>180975</xdr:rowOff>
                  </from>
                  <to>
                    <xdr:col>24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48" name="Check Box 265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38</xdr:row>
                    <xdr:rowOff>180975</xdr:rowOff>
                  </from>
                  <to>
                    <xdr:col>28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49" name="Check Box 26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39</xdr:row>
                    <xdr:rowOff>180975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0" name="Check Box 26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180975</xdr:rowOff>
                  </from>
                  <to>
                    <xdr:col>24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51" name="Check Box 269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180975</xdr:rowOff>
                  </from>
                  <to>
                    <xdr:col>29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52" name="Check Box 270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42</xdr:row>
                    <xdr:rowOff>180975</xdr:rowOff>
                  </from>
                  <to>
                    <xdr:col>29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53" name="Check Box 272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180975</xdr:rowOff>
                  </from>
                  <to>
                    <xdr:col>33</xdr:col>
                    <xdr:colOff>47625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54" name="Check Box 273">
              <controlPr defaultSize="0" print="0" autoFill="0" autoLine="0" autoPict="0">
                <anchor moveWithCells="1">
                  <from>
                    <xdr:col>30</xdr:col>
                    <xdr:colOff>190500</xdr:colOff>
                    <xdr:row>42</xdr:row>
                    <xdr:rowOff>180975</xdr:rowOff>
                  </from>
                  <to>
                    <xdr:col>33</xdr:col>
                    <xdr:colOff>47625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55" name="Check Box 27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180975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56" name="Check Box 27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180975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57" name="Check Box 276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43</xdr:row>
                    <xdr:rowOff>180975</xdr:rowOff>
                  </from>
                  <to>
                    <xdr:col>28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58" name="Check Box 277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44</xdr:row>
                    <xdr:rowOff>180975</xdr:rowOff>
                  </from>
                  <to>
                    <xdr:col>28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59" name="Check Box 27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180975</xdr:rowOff>
                  </from>
                  <to>
                    <xdr:col>24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60" name="Check Box 279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45</xdr:row>
                    <xdr:rowOff>180975</xdr:rowOff>
                  </from>
                  <to>
                    <xdr:col>28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61" name="Check Box 280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47</xdr:row>
                    <xdr:rowOff>180975</xdr:rowOff>
                  </from>
                  <to>
                    <xdr:col>28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62" name="Check Box 281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49</xdr:row>
                    <xdr:rowOff>180975</xdr:rowOff>
                  </from>
                  <to>
                    <xdr:col>20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63" name="Check Box 28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50</xdr:row>
                    <xdr:rowOff>180975</xdr:rowOff>
                  </from>
                  <to>
                    <xdr:col>20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64" name="Check Box 28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51</xdr:row>
                    <xdr:rowOff>180975</xdr:rowOff>
                  </from>
                  <to>
                    <xdr:col>20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65" name="Check Box 284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49</xdr:row>
                    <xdr:rowOff>180975</xdr:rowOff>
                  </from>
                  <to>
                    <xdr:col>25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66" name="Check Box 285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49</xdr:row>
                    <xdr:rowOff>180975</xdr:rowOff>
                  </from>
                  <to>
                    <xdr:col>25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67" name="Check Box 28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180975</xdr:rowOff>
                  </from>
                  <to>
                    <xdr:col>30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68" name="Check Box 287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52</xdr:row>
                    <xdr:rowOff>180975</xdr:rowOff>
                  </from>
                  <to>
                    <xdr:col>27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69" name="Check Box 28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180975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70" name="Check Box 289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53</xdr:row>
                    <xdr:rowOff>180975</xdr:rowOff>
                  </from>
                  <to>
                    <xdr:col>27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71" name="Check Box 290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180975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72" name="Check Box 291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63</xdr:row>
                    <xdr:rowOff>180975</xdr:rowOff>
                  </from>
                  <to>
                    <xdr:col>20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73" name="Check Box 29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64</xdr:row>
                    <xdr:rowOff>180975</xdr:rowOff>
                  </from>
                  <to>
                    <xdr:col>20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74" name="Check Box 29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65</xdr:row>
                    <xdr:rowOff>180975</xdr:rowOff>
                  </from>
                  <to>
                    <xdr:col>20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75" name="Check Box 29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66</xdr:row>
                    <xdr:rowOff>180975</xdr:rowOff>
                  </from>
                  <to>
                    <xdr:col>20</xdr:col>
                    <xdr:colOff>95250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76" name="Check Box 295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63</xdr:row>
                    <xdr:rowOff>180975</xdr:rowOff>
                  </from>
                  <to>
                    <xdr:col>28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77" name="Check Box 296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64</xdr:row>
                    <xdr:rowOff>180975</xdr:rowOff>
                  </from>
                  <to>
                    <xdr:col>28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78" name="Check Box 297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65</xdr:row>
                    <xdr:rowOff>180975</xdr:rowOff>
                  </from>
                  <to>
                    <xdr:col>28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79" name="Check Box 305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69</xdr:row>
                    <xdr:rowOff>180975</xdr:rowOff>
                  </from>
                  <to>
                    <xdr:col>20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80" name="Check Box 306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71</xdr:row>
                    <xdr:rowOff>180975</xdr:rowOff>
                  </from>
                  <to>
                    <xdr:col>20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81" name="Check Box 30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72</xdr:row>
                    <xdr:rowOff>180975</xdr:rowOff>
                  </from>
                  <to>
                    <xdr:col>20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82" name="Check Box 30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73</xdr:row>
                    <xdr:rowOff>180975</xdr:rowOff>
                  </from>
                  <to>
                    <xdr:col>20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83" name="Check Box 309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69</xdr:row>
                    <xdr:rowOff>180975</xdr:rowOff>
                  </from>
                  <to>
                    <xdr:col>28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84" name="Check Box 310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71</xdr:row>
                    <xdr:rowOff>180975</xdr:rowOff>
                  </from>
                  <to>
                    <xdr:col>28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85" name="Check Box 311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72</xdr:row>
                    <xdr:rowOff>180975</xdr:rowOff>
                  </from>
                  <to>
                    <xdr:col>28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86" name="Check Box 31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76</xdr:row>
                    <xdr:rowOff>180975</xdr:rowOff>
                  </from>
                  <to>
                    <xdr:col>20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87" name="Check Box 31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77</xdr:row>
                    <xdr:rowOff>180975</xdr:rowOff>
                  </from>
                  <to>
                    <xdr:col>20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88" name="Check Box 31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78</xdr:row>
                    <xdr:rowOff>180975</xdr:rowOff>
                  </from>
                  <to>
                    <xdr:col>20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89" name="Check Box 315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76</xdr:row>
                    <xdr:rowOff>180975</xdr:rowOff>
                  </from>
                  <to>
                    <xdr:col>28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90" name="Check Box 316">
              <controlPr defaultSize="0" print="0" autoFill="0" autoLine="0" autoPict="0">
                <anchor moveWithCells="1">
                  <from>
                    <xdr:col>26</xdr:col>
                    <xdr:colOff>190500</xdr:colOff>
                    <xdr:row>77</xdr:row>
                    <xdr:rowOff>180975</xdr:rowOff>
                  </from>
                  <to>
                    <xdr:col>28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91" name="Check Box 31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81</xdr:row>
                    <xdr:rowOff>180975</xdr:rowOff>
                  </from>
                  <to>
                    <xdr:col>20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92" name="Check Box 31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82</xdr:row>
                    <xdr:rowOff>180975</xdr:rowOff>
                  </from>
                  <to>
                    <xdr:col>20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93" name="Check Box 319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81</xdr:row>
                    <xdr:rowOff>180975</xdr:rowOff>
                  </from>
                  <to>
                    <xdr:col>26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94" name="Check Box 320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82</xdr:row>
                    <xdr:rowOff>180975</xdr:rowOff>
                  </from>
                  <to>
                    <xdr:col>26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95" name="Check Box 321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83</xdr:row>
                    <xdr:rowOff>180975</xdr:rowOff>
                  </from>
                  <to>
                    <xdr:col>24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96" name="Check Box 322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83</xdr:row>
                    <xdr:rowOff>180975</xdr:rowOff>
                  </from>
                  <to>
                    <xdr:col>24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97" name="Check Box 323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84</xdr:row>
                    <xdr:rowOff>180975</xdr:rowOff>
                  </from>
                  <to>
                    <xdr:col>24</xdr:col>
                    <xdr:colOff>95250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98" name="Check Box 32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84</xdr:row>
                    <xdr:rowOff>180975</xdr:rowOff>
                  </from>
                  <to>
                    <xdr:col>24</xdr:col>
                    <xdr:colOff>95250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99" name="Check Box 32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85</xdr:row>
                    <xdr:rowOff>180975</xdr:rowOff>
                  </from>
                  <to>
                    <xdr:col>24</xdr:col>
                    <xdr:colOff>95250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00" name="Check Box 32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85</xdr:row>
                    <xdr:rowOff>180975</xdr:rowOff>
                  </from>
                  <to>
                    <xdr:col>24</xdr:col>
                    <xdr:colOff>95250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01" name="Check Box 32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86</xdr:row>
                    <xdr:rowOff>180975</xdr:rowOff>
                  </from>
                  <to>
                    <xdr:col>24</xdr:col>
                    <xdr:colOff>95250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02" name="Check Box 32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86</xdr:row>
                    <xdr:rowOff>180975</xdr:rowOff>
                  </from>
                  <to>
                    <xdr:col>24</xdr:col>
                    <xdr:colOff>95250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03" name="Check Box 329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87</xdr:row>
                    <xdr:rowOff>180975</xdr:rowOff>
                  </from>
                  <to>
                    <xdr:col>24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04" name="Check Box 330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87</xdr:row>
                    <xdr:rowOff>180975</xdr:rowOff>
                  </from>
                  <to>
                    <xdr:col>24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05" name="Check Box 331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88</xdr:row>
                    <xdr:rowOff>180975</xdr:rowOff>
                  </from>
                  <to>
                    <xdr:col>24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06" name="Check Box 332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88</xdr:row>
                    <xdr:rowOff>180975</xdr:rowOff>
                  </from>
                  <to>
                    <xdr:col>24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07" name="Check Box 333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89</xdr:row>
                    <xdr:rowOff>180975</xdr:rowOff>
                  </from>
                  <to>
                    <xdr:col>24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08" name="Check Box 334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89</xdr:row>
                    <xdr:rowOff>180975</xdr:rowOff>
                  </from>
                  <to>
                    <xdr:col>24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109" name="Check Box 33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90</xdr:row>
                    <xdr:rowOff>180975</xdr:rowOff>
                  </from>
                  <to>
                    <xdr:col>24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10" name="Check Box 33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90</xdr:row>
                    <xdr:rowOff>180975</xdr:rowOff>
                  </from>
                  <to>
                    <xdr:col>24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111" name="Check Box 337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91</xdr:row>
                    <xdr:rowOff>180975</xdr:rowOff>
                  </from>
                  <to>
                    <xdr:col>24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12" name="Check Box 338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91</xdr:row>
                    <xdr:rowOff>180975</xdr:rowOff>
                  </from>
                  <to>
                    <xdr:col>24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13" name="Check Box 33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93</xdr:row>
                    <xdr:rowOff>180975</xdr:rowOff>
                  </from>
                  <to>
                    <xdr:col>20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14" name="Check Box 34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93</xdr:row>
                    <xdr:rowOff>180975</xdr:rowOff>
                  </from>
                  <to>
                    <xdr:col>20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15" name="Check Box 341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94</xdr:row>
                    <xdr:rowOff>180975</xdr:rowOff>
                  </from>
                  <to>
                    <xdr:col>21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116" name="Check Box 342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94</xdr:row>
                    <xdr:rowOff>180975</xdr:rowOff>
                  </from>
                  <to>
                    <xdr:col>21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117" name="Check Box 343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95</xdr:row>
                    <xdr:rowOff>180975</xdr:rowOff>
                  </from>
                  <to>
                    <xdr:col>21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118" name="Check Box 344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95</xdr:row>
                    <xdr:rowOff>180975</xdr:rowOff>
                  </from>
                  <to>
                    <xdr:col>21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19" name="Check Box 345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93</xdr:row>
                    <xdr:rowOff>180975</xdr:rowOff>
                  </from>
                  <to>
                    <xdr:col>27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120" name="Check Box 346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93</xdr:row>
                    <xdr:rowOff>180975</xdr:rowOff>
                  </from>
                  <to>
                    <xdr:col>27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21" name="Check Box 34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96</xdr:row>
                    <xdr:rowOff>180975</xdr:rowOff>
                  </from>
                  <to>
                    <xdr:col>25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122" name="Check Box 348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96</xdr:row>
                    <xdr:rowOff>180975</xdr:rowOff>
                  </from>
                  <to>
                    <xdr:col>25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23" name="Check Box 349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97</xdr:row>
                    <xdr:rowOff>180975</xdr:rowOff>
                  </from>
                  <to>
                    <xdr:col>25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24" name="Check Box 350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97</xdr:row>
                    <xdr:rowOff>180975</xdr:rowOff>
                  </from>
                  <to>
                    <xdr:col>25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25" name="Check Box 35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98</xdr:row>
                    <xdr:rowOff>180975</xdr:rowOff>
                  </from>
                  <to>
                    <xdr:col>25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26" name="Check Box 35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98</xdr:row>
                    <xdr:rowOff>180975</xdr:rowOff>
                  </from>
                  <to>
                    <xdr:col>25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27" name="Check Box 353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96</xdr:row>
                    <xdr:rowOff>180975</xdr:rowOff>
                  </from>
                  <to>
                    <xdr:col>30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28" name="Check Box 354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96</xdr:row>
                    <xdr:rowOff>180975</xdr:rowOff>
                  </from>
                  <to>
                    <xdr:col>30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29" name="Check Box 355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97</xdr:row>
                    <xdr:rowOff>180975</xdr:rowOff>
                  </from>
                  <to>
                    <xdr:col>30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30" name="Check Box 35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97</xdr:row>
                    <xdr:rowOff>180975</xdr:rowOff>
                  </from>
                  <to>
                    <xdr:col>30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131" name="Check Box 35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100</xdr:row>
                    <xdr:rowOff>180975</xdr:rowOff>
                  </from>
                  <to>
                    <xdr:col>20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32" name="Check Box 35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100</xdr:row>
                    <xdr:rowOff>180975</xdr:rowOff>
                  </from>
                  <to>
                    <xdr:col>20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33" name="Check Box 35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101</xdr:row>
                    <xdr:rowOff>180975</xdr:rowOff>
                  </from>
                  <to>
                    <xdr:col>20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134" name="Check Box 36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101</xdr:row>
                    <xdr:rowOff>180975</xdr:rowOff>
                  </from>
                  <to>
                    <xdr:col>20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135" name="Check Box 361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102</xdr:row>
                    <xdr:rowOff>180975</xdr:rowOff>
                  </from>
                  <to>
                    <xdr:col>20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136" name="Check Box 36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102</xdr:row>
                    <xdr:rowOff>180975</xdr:rowOff>
                  </from>
                  <to>
                    <xdr:col>20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137" name="Check Box 36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103</xdr:row>
                    <xdr:rowOff>180975</xdr:rowOff>
                  </from>
                  <to>
                    <xdr:col>20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138" name="Check Box 36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103</xdr:row>
                    <xdr:rowOff>180975</xdr:rowOff>
                  </from>
                  <to>
                    <xdr:col>20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139" name="Check Box 365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104</xdr:row>
                    <xdr:rowOff>180975</xdr:rowOff>
                  </from>
                  <to>
                    <xdr:col>20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140" name="Check Box 366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104</xdr:row>
                    <xdr:rowOff>180975</xdr:rowOff>
                  </from>
                  <to>
                    <xdr:col>20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41" name="Check Box 367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105</xdr:row>
                    <xdr:rowOff>180975</xdr:rowOff>
                  </from>
                  <to>
                    <xdr:col>20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142" name="Check Box 36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105</xdr:row>
                    <xdr:rowOff>180975</xdr:rowOff>
                  </from>
                  <to>
                    <xdr:col>20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43" name="Check Box 369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107</xdr:row>
                    <xdr:rowOff>180975</xdr:rowOff>
                  </from>
                  <to>
                    <xdr:col>20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144" name="Check Box 370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107</xdr:row>
                    <xdr:rowOff>180975</xdr:rowOff>
                  </from>
                  <to>
                    <xdr:col>20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145" name="Check Box 371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108</xdr:row>
                    <xdr:rowOff>180975</xdr:rowOff>
                  </from>
                  <to>
                    <xdr:col>20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146" name="Check Box 372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108</xdr:row>
                    <xdr:rowOff>180975</xdr:rowOff>
                  </from>
                  <to>
                    <xdr:col>20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147" name="Check Box 373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109</xdr:row>
                    <xdr:rowOff>180975</xdr:rowOff>
                  </from>
                  <to>
                    <xdr:col>20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148" name="Check Box 374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109</xdr:row>
                    <xdr:rowOff>180975</xdr:rowOff>
                  </from>
                  <to>
                    <xdr:col>20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149" name="Check Box 375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110</xdr:row>
                    <xdr:rowOff>180975</xdr:rowOff>
                  </from>
                  <to>
                    <xdr:col>25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150" name="Check Box 37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110</xdr:row>
                    <xdr:rowOff>180975</xdr:rowOff>
                  </from>
                  <to>
                    <xdr:col>25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151" name="Check Box 377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110</xdr:row>
                    <xdr:rowOff>180975</xdr:rowOff>
                  </from>
                  <to>
                    <xdr:col>30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152" name="Check Box 37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110</xdr:row>
                    <xdr:rowOff>180975</xdr:rowOff>
                  </from>
                  <to>
                    <xdr:col>30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153" name="Check Box 380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39</xdr:row>
                    <xdr:rowOff>180975</xdr:rowOff>
                  </from>
                  <to>
                    <xdr:col>27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54" name="Check Box 381">
              <controlPr defaultSize="0" print="0" autoFill="0" autoLine="0" autoPict="0">
                <anchor moveWithCells="1">
                  <from>
                    <xdr:col>29</xdr:col>
                    <xdr:colOff>180975</xdr:colOff>
                    <xdr:row>39</xdr:row>
                    <xdr:rowOff>180975</xdr:rowOff>
                  </from>
                  <to>
                    <xdr:col>31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</sheetPr>
  <dimension ref="A1:DB78"/>
  <sheetViews>
    <sheetView view="pageBreakPreview" topLeftCell="B1" zoomScale="85" zoomScaleNormal="100" zoomScaleSheetLayoutView="85" workbookViewId="0">
      <selection activeCell="AK24" sqref="AK24:AL24"/>
    </sheetView>
  </sheetViews>
  <sheetFormatPr defaultRowHeight="11.25" x14ac:dyDescent="0.15"/>
  <cols>
    <col min="1" max="1" width="6.75" style="233" hidden="1" customWidth="1"/>
    <col min="2" max="10" width="2.625" style="184" customWidth="1"/>
    <col min="11" max="11" width="0.875" style="184" customWidth="1"/>
    <col min="12" max="13" width="2.625" style="184" customWidth="1"/>
    <col min="14" max="14" width="1.5" style="184" customWidth="1"/>
    <col min="15" max="32" width="2.625" style="184" customWidth="1"/>
    <col min="33" max="33" width="0.625" style="184" customWidth="1"/>
    <col min="34" max="39" width="2.625" style="184" customWidth="1"/>
    <col min="40" max="40" width="2" style="184" customWidth="1"/>
    <col min="41" max="45" width="2.625" style="184" customWidth="1"/>
    <col min="46" max="67" width="2.125" style="184" customWidth="1"/>
    <col min="68" max="82" width="3.625" style="184" customWidth="1"/>
    <col min="83" max="83" width="3.625" style="184" hidden="1" customWidth="1"/>
    <col min="84" max="84" width="3.625" style="417" hidden="1" customWidth="1"/>
    <col min="85" max="105" width="3.625" style="418" hidden="1" customWidth="1"/>
    <col min="106" max="106" width="3.625" style="184" hidden="1" customWidth="1"/>
    <col min="107" max="137" width="3.625" style="184" customWidth="1"/>
    <col min="138" max="16384" width="9" style="184"/>
  </cols>
  <sheetData>
    <row r="1" spans="1:105" ht="15" customHeight="1" x14ac:dyDescent="0.15">
      <c r="B1" s="183" t="str">
        <f>IF(選択ｼｰﾄ!A39=TRUE,"■","□")</f>
        <v>■</v>
      </c>
      <c r="C1" s="416" t="s">
        <v>687</v>
      </c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L1" s="599" t="s">
        <v>466</v>
      </c>
      <c r="AM1" s="599"/>
      <c r="AN1" s="599"/>
    </row>
    <row r="2" spans="1:105" ht="9.75" customHeight="1" thickBot="1" x14ac:dyDescent="0.2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AB2" s="641" t="s">
        <v>161</v>
      </c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41"/>
    </row>
    <row r="3" spans="1:105" ht="15.6" customHeight="1" x14ac:dyDescent="0.15">
      <c r="B3" s="936" t="s">
        <v>616</v>
      </c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8" t="str">
        <f>IF('設計内容説明書　第1～5面'!W3=0,"",'設計内容説明書　第1～5面'!W3)</f>
        <v/>
      </c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  <c r="AM3" s="937"/>
      <c r="AN3" s="939"/>
    </row>
    <row r="4" spans="1:105" ht="15.6" customHeight="1" x14ac:dyDescent="0.15">
      <c r="B4" s="940" t="s">
        <v>617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1" t="str">
        <f>IF('設計内容説明書　第1～5面'!W4=0,"",'設計内容説明書　第1～5面'!W4)</f>
        <v/>
      </c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941"/>
    </row>
    <row r="5" spans="1:105" ht="15.6" customHeight="1" x14ac:dyDescent="0.15">
      <c r="B5" s="940" t="s">
        <v>615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1" t="str">
        <f>IF('設計内容説明書　第1～5面'!W5=0,"",'設計内容説明書　第1～5面'!W5)</f>
        <v/>
      </c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682"/>
      <c r="AN5" s="941"/>
    </row>
    <row r="6" spans="1:105" ht="15.6" customHeight="1" thickBot="1" x14ac:dyDescent="0.2">
      <c r="B6" s="942" t="s">
        <v>611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6" t="s">
        <v>692</v>
      </c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8"/>
    </row>
    <row r="7" spans="1:105" ht="15" customHeight="1" thickBot="1" x14ac:dyDescent="0.2">
      <c r="B7" s="183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L7" s="185"/>
      <c r="AM7" s="185"/>
      <c r="AN7" s="185"/>
    </row>
    <row r="8" spans="1:105" ht="15.95" customHeight="1" x14ac:dyDescent="0.15">
      <c r="B8" s="189"/>
      <c r="C8" s="600" t="s">
        <v>518</v>
      </c>
      <c r="D8" s="501"/>
      <c r="E8" s="501"/>
      <c r="F8" s="601"/>
      <c r="G8" s="600" t="s">
        <v>5</v>
      </c>
      <c r="H8" s="501"/>
      <c r="I8" s="501"/>
      <c r="J8" s="501"/>
      <c r="K8" s="601"/>
      <c r="L8" s="707" t="s">
        <v>7</v>
      </c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708"/>
      <c r="AJ8" s="708"/>
      <c r="AK8" s="708"/>
      <c r="AL8" s="192" t="s">
        <v>9</v>
      </c>
      <c r="AM8" s="642" t="s">
        <v>12</v>
      </c>
      <c r="AN8" s="643"/>
    </row>
    <row r="9" spans="1:105" ht="15.95" customHeight="1" thickBot="1" x14ac:dyDescent="0.2">
      <c r="B9" s="193"/>
      <c r="C9" s="651" t="s">
        <v>4</v>
      </c>
      <c r="D9" s="589"/>
      <c r="E9" s="589"/>
      <c r="F9" s="652"/>
      <c r="G9" s="651" t="s">
        <v>500</v>
      </c>
      <c r="H9" s="589"/>
      <c r="I9" s="589"/>
      <c r="J9" s="589"/>
      <c r="K9" s="652"/>
      <c r="L9" s="532" t="s">
        <v>6</v>
      </c>
      <c r="M9" s="533"/>
      <c r="N9" s="533"/>
      <c r="O9" s="533"/>
      <c r="P9" s="534"/>
      <c r="Q9" s="947" t="s">
        <v>8</v>
      </c>
      <c r="R9" s="947"/>
      <c r="S9" s="947"/>
      <c r="T9" s="947"/>
      <c r="U9" s="947"/>
      <c r="V9" s="947"/>
      <c r="W9" s="947"/>
      <c r="X9" s="947"/>
      <c r="Y9" s="947"/>
      <c r="Z9" s="947"/>
      <c r="AA9" s="947"/>
      <c r="AB9" s="947"/>
      <c r="AC9" s="947"/>
      <c r="AD9" s="947"/>
      <c r="AE9" s="947"/>
      <c r="AF9" s="947"/>
      <c r="AG9" s="947"/>
      <c r="AH9" s="947"/>
      <c r="AI9" s="953"/>
      <c r="AJ9" s="946" t="s">
        <v>10</v>
      </c>
      <c r="AK9" s="947"/>
      <c r="AL9" s="534"/>
      <c r="AM9" s="644"/>
      <c r="AN9" s="645"/>
    </row>
    <row r="10" spans="1:105" ht="15" customHeight="1" x14ac:dyDescent="0.15">
      <c r="A10" s="419" t="b">
        <f>選択ｼｰﾄ!A39</f>
        <v>1</v>
      </c>
      <c r="B10" s="951" t="s">
        <v>688</v>
      </c>
      <c r="C10" s="943" t="s">
        <v>505</v>
      </c>
      <c r="D10" s="944"/>
      <c r="E10" s="944"/>
      <c r="F10" s="945"/>
      <c r="G10" s="541" t="s">
        <v>497</v>
      </c>
      <c r="H10" s="542"/>
      <c r="I10" s="542"/>
      <c r="J10" s="542"/>
      <c r="K10" s="543"/>
      <c r="L10" s="600" t="s">
        <v>498</v>
      </c>
      <c r="M10" s="501"/>
      <c r="N10" s="501"/>
      <c r="O10" s="501"/>
      <c r="P10" s="601"/>
      <c r="Q10" s="199" t="str">
        <f>IF(CF10=TRUE,"■","□")</f>
        <v>□</v>
      </c>
      <c r="R10" s="203" t="s">
        <v>509</v>
      </c>
      <c r="S10" s="191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4"/>
      <c r="AJ10" s="199" t="str">
        <f t="shared" ref="AJ10:AJ16" si="0">IF(CY10=TRUE,"■","□")</f>
        <v>□</v>
      </c>
      <c r="AK10" s="488" t="s">
        <v>112</v>
      </c>
      <c r="AL10" s="489"/>
      <c r="AM10" s="646" t="str">
        <f>IF(A10=TRUE,"☑","□")</f>
        <v>☑</v>
      </c>
      <c r="AN10" s="647"/>
      <c r="CF10" s="420" t="b">
        <v>0</v>
      </c>
      <c r="CG10" s="421" t="s">
        <v>509</v>
      </c>
      <c r="CH10" s="422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3"/>
      <c r="CY10" s="424" t="b">
        <v>0</v>
      </c>
      <c r="CZ10" s="970" t="s">
        <v>112</v>
      </c>
      <c r="DA10" s="971"/>
    </row>
    <row r="11" spans="1:105" ht="15" customHeight="1" x14ac:dyDescent="0.15">
      <c r="B11" s="952"/>
      <c r="C11" s="536" t="s">
        <v>506</v>
      </c>
      <c r="D11" s="522"/>
      <c r="E11" s="522"/>
      <c r="F11" s="523"/>
      <c r="G11" s="948" t="s">
        <v>517</v>
      </c>
      <c r="H11" s="949"/>
      <c r="I11" s="949"/>
      <c r="J11" s="949"/>
      <c r="K11" s="950"/>
      <c r="L11" s="297"/>
      <c r="M11" s="298"/>
      <c r="N11" s="298"/>
      <c r="O11" s="298"/>
      <c r="P11" s="299"/>
      <c r="Q11" s="322"/>
      <c r="R11" s="217"/>
      <c r="S11" s="218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40"/>
      <c r="AJ11" s="199" t="str">
        <f t="shared" si="0"/>
        <v>□</v>
      </c>
      <c r="AK11" s="488" t="s">
        <v>108</v>
      </c>
      <c r="AL11" s="489"/>
      <c r="AM11" s="648"/>
      <c r="AN11" s="649"/>
      <c r="CF11" s="427"/>
      <c r="CG11" s="428"/>
      <c r="CH11" s="429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30"/>
      <c r="CY11" s="431" t="b">
        <v>0</v>
      </c>
      <c r="CZ11" s="970" t="s">
        <v>108</v>
      </c>
      <c r="DA11" s="971"/>
    </row>
    <row r="12" spans="1:105" ht="15" customHeight="1" x14ac:dyDescent="0.15">
      <c r="B12" s="952"/>
      <c r="C12" s="215"/>
      <c r="F12" s="212"/>
      <c r="G12" s="954" t="s">
        <v>499</v>
      </c>
      <c r="H12" s="955"/>
      <c r="I12" s="955"/>
      <c r="J12" s="955"/>
      <c r="K12" s="955"/>
      <c r="L12" s="519" t="s">
        <v>560</v>
      </c>
      <c r="M12" s="520"/>
      <c r="N12" s="520"/>
      <c r="O12" s="520"/>
      <c r="P12" s="521"/>
      <c r="Q12" s="199" t="str">
        <f>IF(CF12=TRUE,"■","□")</f>
        <v>□</v>
      </c>
      <c r="R12" s="221" t="s">
        <v>562</v>
      </c>
      <c r="S12" s="221"/>
      <c r="T12" s="221"/>
      <c r="U12" s="221"/>
      <c r="V12" s="221"/>
      <c r="W12" s="221"/>
      <c r="X12" s="221"/>
      <c r="Y12" s="221"/>
      <c r="Z12" s="221"/>
      <c r="AI12" s="223"/>
      <c r="AJ12" s="199" t="str">
        <f t="shared" si="0"/>
        <v>□</v>
      </c>
      <c r="AK12" s="488" t="s">
        <v>85</v>
      </c>
      <c r="AL12" s="489"/>
      <c r="AM12" s="215"/>
      <c r="AN12" s="216"/>
      <c r="CF12" s="432" t="b">
        <v>0</v>
      </c>
      <c r="CG12" s="433" t="s">
        <v>562</v>
      </c>
      <c r="CH12" s="433"/>
      <c r="CI12" s="433"/>
      <c r="CJ12" s="433"/>
      <c r="CK12" s="433"/>
      <c r="CL12" s="433"/>
      <c r="CM12" s="433"/>
      <c r="CN12" s="433"/>
      <c r="CO12" s="433"/>
      <c r="CV12" s="418" t="s">
        <v>22</v>
      </c>
      <c r="CX12" s="434"/>
      <c r="CY12" s="431" t="b">
        <v>0</v>
      </c>
      <c r="CZ12" s="970" t="s">
        <v>85</v>
      </c>
      <c r="DA12" s="971"/>
    </row>
    <row r="13" spans="1:105" ht="15" customHeight="1" x14ac:dyDescent="0.15">
      <c r="B13" s="952"/>
      <c r="C13" s="633"/>
      <c r="D13" s="615"/>
      <c r="E13" s="615"/>
      <c r="F13" s="616"/>
      <c r="G13" s="633"/>
      <c r="H13" s="615"/>
      <c r="I13" s="615"/>
      <c r="J13" s="615"/>
      <c r="K13" s="615"/>
      <c r="L13" s="696" t="s">
        <v>559</v>
      </c>
      <c r="M13" s="697"/>
      <c r="N13" s="697"/>
      <c r="O13" s="697"/>
      <c r="P13" s="698"/>
      <c r="Q13" s="218"/>
      <c r="R13" s="218" t="str">
        <f>IF(CG13=TRUE,"■","□")</f>
        <v>□</v>
      </c>
      <c r="S13" s="217" t="s">
        <v>501</v>
      </c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40"/>
      <c r="AJ13" s="199" t="str">
        <f t="shared" si="0"/>
        <v>□</v>
      </c>
      <c r="AK13" s="488" t="s">
        <v>110</v>
      </c>
      <c r="AL13" s="489"/>
      <c r="AM13" s="215"/>
      <c r="AN13" s="216"/>
      <c r="CF13" s="429"/>
      <c r="CG13" s="429" t="b">
        <v>0</v>
      </c>
      <c r="CH13" s="428" t="s">
        <v>501</v>
      </c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30"/>
      <c r="CY13" s="431" t="b">
        <v>0</v>
      </c>
      <c r="CZ13" s="970" t="s">
        <v>110</v>
      </c>
      <c r="DA13" s="971"/>
    </row>
    <row r="14" spans="1:105" ht="15" customHeight="1" x14ac:dyDescent="0.15">
      <c r="B14" s="952"/>
      <c r="C14" s="199"/>
      <c r="D14" s="497"/>
      <c r="E14" s="497"/>
      <c r="F14" s="498"/>
      <c r="G14" s="199"/>
      <c r="H14" s="201"/>
      <c r="I14" s="201"/>
      <c r="J14" s="497"/>
      <c r="K14" s="497"/>
      <c r="L14" s="519" t="s">
        <v>561</v>
      </c>
      <c r="M14" s="520"/>
      <c r="N14" s="520"/>
      <c r="O14" s="520"/>
      <c r="P14" s="521"/>
      <c r="Q14" s="199" t="str">
        <f>IF(CF14=TRUE,"■","□")</f>
        <v>□</v>
      </c>
      <c r="R14" s="221" t="s">
        <v>563</v>
      </c>
      <c r="S14" s="268"/>
      <c r="T14" s="221"/>
      <c r="U14" s="221"/>
      <c r="V14" s="221"/>
      <c r="W14" s="222"/>
      <c r="X14" s="222"/>
      <c r="Y14" s="222"/>
      <c r="Z14" s="222"/>
      <c r="AI14" s="223"/>
      <c r="AJ14" s="199" t="str">
        <f t="shared" si="0"/>
        <v>□</v>
      </c>
      <c r="AK14" s="488" t="s">
        <v>115</v>
      </c>
      <c r="AL14" s="489"/>
      <c r="AM14" s="215"/>
      <c r="AN14" s="216"/>
      <c r="CF14" s="432" t="b">
        <v>0</v>
      </c>
      <c r="CG14" s="433" t="s">
        <v>563</v>
      </c>
      <c r="CH14" s="435"/>
      <c r="CI14" s="433"/>
      <c r="CJ14" s="433"/>
      <c r="CK14" s="433"/>
      <c r="CL14" s="433"/>
      <c r="CM14" s="433"/>
      <c r="CN14" s="433"/>
      <c r="CO14" s="433"/>
      <c r="CX14" s="434"/>
      <c r="CY14" s="431" t="b">
        <v>0</v>
      </c>
      <c r="CZ14" s="970" t="s">
        <v>115</v>
      </c>
      <c r="DA14" s="971"/>
    </row>
    <row r="15" spans="1:105" ht="15" customHeight="1" x14ac:dyDescent="0.15">
      <c r="B15" s="952"/>
      <c r="C15" s="215"/>
      <c r="F15" s="212"/>
      <c r="G15" s="215"/>
      <c r="L15" s="696" t="s">
        <v>559</v>
      </c>
      <c r="M15" s="697"/>
      <c r="N15" s="697"/>
      <c r="O15" s="697"/>
      <c r="P15" s="698"/>
      <c r="Q15" s="217"/>
      <c r="R15" s="218" t="str">
        <f>IF(CG15=TRUE,"■","□")</f>
        <v>□</v>
      </c>
      <c r="S15" s="217" t="s">
        <v>502</v>
      </c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40"/>
      <c r="AJ15" s="199" t="str">
        <f t="shared" si="0"/>
        <v>□</v>
      </c>
      <c r="AK15" s="526"/>
      <c r="AL15" s="527"/>
      <c r="AN15" s="216"/>
      <c r="CF15" s="428"/>
      <c r="CG15" s="429" t="b">
        <v>0</v>
      </c>
      <c r="CH15" s="428" t="s">
        <v>502</v>
      </c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30"/>
      <c r="CY15" s="431" t="b">
        <v>0</v>
      </c>
      <c r="CZ15" s="970"/>
      <c r="DA15" s="971"/>
    </row>
    <row r="16" spans="1:105" ht="15" customHeight="1" x14ac:dyDescent="0.15">
      <c r="B16" s="952"/>
      <c r="C16" s="215"/>
      <c r="F16" s="212"/>
      <c r="G16" s="215"/>
      <c r="L16" s="536" t="s">
        <v>503</v>
      </c>
      <c r="M16" s="522"/>
      <c r="N16" s="522"/>
      <c r="O16" s="522"/>
      <c r="P16" s="523"/>
      <c r="Q16" s="199" t="str">
        <f>IF(CF16=TRUE,"■","□")</f>
        <v>□</v>
      </c>
      <c r="R16" s="184" t="s">
        <v>566</v>
      </c>
      <c r="AI16" s="212"/>
      <c r="AJ16" s="199" t="str">
        <f t="shared" si="0"/>
        <v>□</v>
      </c>
      <c r="AK16" s="526"/>
      <c r="AL16" s="527"/>
      <c r="AN16" s="216"/>
      <c r="CF16" s="432" t="b">
        <v>0</v>
      </c>
      <c r="CG16" s="418" t="s">
        <v>566</v>
      </c>
      <c r="CX16" s="436"/>
      <c r="CY16" s="431" t="b">
        <v>0</v>
      </c>
      <c r="CZ16" s="970"/>
      <c r="DA16" s="971"/>
    </row>
    <row r="17" spans="1:105" ht="15" customHeight="1" x14ac:dyDescent="0.15">
      <c r="B17" s="952"/>
      <c r="C17" s="215"/>
      <c r="F17" s="212"/>
      <c r="G17" s="215"/>
      <c r="L17" s="536" t="s">
        <v>504</v>
      </c>
      <c r="M17" s="522"/>
      <c r="N17" s="522"/>
      <c r="O17" s="522"/>
      <c r="P17" s="523"/>
      <c r="Q17" s="199" t="str">
        <f>IF(CF17=TRUE,"■","□")</f>
        <v>□</v>
      </c>
      <c r="R17" s="184" t="s">
        <v>564</v>
      </c>
      <c r="AI17" s="212"/>
      <c r="AJ17" s="201"/>
      <c r="AK17" s="488"/>
      <c r="AL17" s="489"/>
      <c r="AN17" s="216"/>
      <c r="CF17" s="424" t="b">
        <v>0</v>
      </c>
      <c r="CG17" s="418" t="s">
        <v>564</v>
      </c>
      <c r="CX17" s="436"/>
      <c r="CY17" s="431"/>
      <c r="CZ17" s="970"/>
      <c r="DA17" s="971"/>
    </row>
    <row r="18" spans="1:105" ht="15" customHeight="1" x14ac:dyDescent="0.15">
      <c r="B18" s="952"/>
      <c r="C18" s="231"/>
      <c r="D18" s="217"/>
      <c r="E18" s="217"/>
      <c r="F18" s="240"/>
      <c r="G18" s="215"/>
      <c r="L18" s="215"/>
      <c r="P18" s="212"/>
      <c r="S18" s="201"/>
      <c r="V18" s="201"/>
      <c r="W18" s="184" t="s">
        <v>565</v>
      </c>
      <c r="AI18" s="212"/>
      <c r="AK18" s="488"/>
      <c r="AL18" s="489"/>
      <c r="AN18" s="216"/>
      <c r="CF18" s="418"/>
      <c r="CH18" s="431"/>
      <c r="CK18" s="431"/>
      <c r="CL18" s="418" t="s">
        <v>565</v>
      </c>
      <c r="CX18" s="436"/>
      <c r="CZ18" s="970"/>
      <c r="DA18" s="971"/>
    </row>
    <row r="19" spans="1:105" ht="15" customHeight="1" x14ac:dyDescent="0.15">
      <c r="B19" s="952"/>
      <c r="C19" s="958" t="s">
        <v>507</v>
      </c>
      <c r="D19" s="959"/>
      <c r="E19" s="959"/>
      <c r="F19" s="960"/>
      <c r="G19" s="519" t="s">
        <v>497</v>
      </c>
      <c r="H19" s="520"/>
      <c r="I19" s="520"/>
      <c r="J19" s="520"/>
      <c r="K19" s="521"/>
      <c r="L19" s="519" t="s">
        <v>508</v>
      </c>
      <c r="M19" s="520"/>
      <c r="N19" s="520"/>
      <c r="O19" s="520"/>
      <c r="P19" s="521"/>
      <c r="Q19" s="220" t="str">
        <f>IF(CF19=TRUE,"■","□")</f>
        <v>□</v>
      </c>
      <c r="R19" s="221" t="s">
        <v>510</v>
      </c>
      <c r="S19" s="268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3"/>
      <c r="AJ19" s="220" t="str">
        <f>IF(CY19=TRUE,"■","□")</f>
        <v>□</v>
      </c>
      <c r="AK19" s="512" t="s">
        <v>130</v>
      </c>
      <c r="AL19" s="513"/>
      <c r="AM19" s="689" t="str">
        <f>IF(A10=TRUE,"☑","□")</f>
        <v>☑</v>
      </c>
      <c r="AN19" s="690"/>
      <c r="CF19" s="432" t="b">
        <v>0</v>
      </c>
      <c r="CG19" s="433" t="s">
        <v>510</v>
      </c>
      <c r="CH19" s="435"/>
      <c r="CI19" s="433"/>
      <c r="CJ19" s="433"/>
      <c r="CK19" s="433"/>
      <c r="CL19" s="433"/>
      <c r="CM19" s="433"/>
      <c r="CN19" s="433"/>
      <c r="CO19" s="433"/>
      <c r="CP19" s="433"/>
      <c r="CQ19" s="433"/>
      <c r="CR19" s="433"/>
      <c r="CS19" s="433"/>
      <c r="CT19" s="433"/>
      <c r="CU19" s="433"/>
      <c r="CV19" s="433"/>
      <c r="CW19" s="433"/>
      <c r="CX19" s="434"/>
      <c r="CY19" s="435" t="b">
        <v>0</v>
      </c>
      <c r="CZ19" s="972" t="s">
        <v>130</v>
      </c>
      <c r="DA19" s="973"/>
    </row>
    <row r="20" spans="1:105" ht="15" customHeight="1" x14ac:dyDescent="0.15">
      <c r="B20" s="952"/>
      <c r="C20" s="536"/>
      <c r="D20" s="522"/>
      <c r="E20" s="522"/>
      <c r="F20" s="523"/>
      <c r="G20" s="536" t="s">
        <v>508</v>
      </c>
      <c r="H20" s="522"/>
      <c r="I20" s="522"/>
      <c r="J20" s="522"/>
      <c r="K20" s="523"/>
      <c r="L20" s="536" t="s">
        <v>1</v>
      </c>
      <c r="M20" s="522"/>
      <c r="N20" s="522"/>
      <c r="O20" s="522"/>
      <c r="P20" s="523"/>
      <c r="Q20" s="199"/>
      <c r="AD20" s="184" t="s">
        <v>513</v>
      </c>
      <c r="AI20" s="212"/>
      <c r="AJ20" s="199" t="str">
        <f>IF(CY20=TRUE,"■","□")</f>
        <v>□</v>
      </c>
      <c r="AK20" s="488" t="s">
        <v>85</v>
      </c>
      <c r="AL20" s="489"/>
      <c r="AM20" s="648"/>
      <c r="AN20" s="649"/>
      <c r="CF20" s="424"/>
      <c r="CS20" s="418" t="s">
        <v>513</v>
      </c>
      <c r="CX20" s="436"/>
      <c r="CY20" s="431" t="b">
        <v>0</v>
      </c>
      <c r="CZ20" s="970" t="s">
        <v>85</v>
      </c>
      <c r="DA20" s="971"/>
    </row>
    <row r="21" spans="1:105" ht="15" customHeight="1" x14ac:dyDescent="0.15">
      <c r="B21" s="952"/>
      <c r="C21" s="215"/>
      <c r="F21" s="212"/>
      <c r="G21" s="215"/>
      <c r="K21" s="212"/>
      <c r="L21" s="215"/>
      <c r="P21" s="212"/>
      <c r="Q21" s="199" t="str">
        <f>IF(CF21=TRUE,"■","□")</f>
        <v>□</v>
      </c>
      <c r="R21" s="184" t="s">
        <v>511</v>
      </c>
      <c r="AD21" s="184" t="s">
        <v>513</v>
      </c>
      <c r="AI21" s="212"/>
      <c r="AJ21" s="199" t="str">
        <f>IF(CY21=TRUE,"■","□")</f>
        <v>□</v>
      </c>
      <c r="AK21" s="488" t="s">
        <v>133</v>
      </c>
      <c r="AL21" s="489"/>
      <c r="AN21" s="216"/>
      <c r="CF21" s="424" t="b">
        <v>0</v>
      </c>
      <c r="CG21" s="418" t="s">
        <v>511</v>
      </c>
      <c r="CS21" s="418" t="s">
        <v>513</v>
      </c>
      <c r="CX21" s="436"/>
      <c r="CY21" s="431" t="b">
        <v>0</v>
      </c>
      <c r="CZ21" s="970" t="s">
        <v>133</v>
      </c>
      <c r="DA21" s="971"/>
    </row>
    <row r="22" spans="1:105" ht="15" customHeight="1" x14ac:dyDescent="0.15">
      <c r="B22" s="952"/>
      <c r="C22" s="215"/>
      <c r="F22" s="212"/>
      <c r="G22" s="215"/>
      <c r="K22" s="212"/>
      <c r="L22" s="215"/>
      <c r="P22" s="212"/>
      <c r="Q22" s="215"/>
      <c r="R22" s="184" t="s">
        <v>512</v>
      </c>
      <c r="AI22" s="212"/>
      <c r="AJ22" s="199" t="str">
        <f>IF(CY22=TRUE,"■","□")</f>
        <v>□</v>
      </c>
      <c r="AK22" s="488" t="s">
        <v>538</v>
      </c>
      <c r="AL22" s="489"/>
      <c r="AN22" s="216"/>
      <c r="CG22" s="418" t="s">
        <v>512</v>
      </c>
      <c r="CX22" s="436"/>
      <c r="CY22" s="431" t="b">
        <v>0</v>
      </c>
      <c r="CZ22" s="970" t="s">
        <v>538</v>
      </c>
      <c r="DA22" s="971"/>
    </row>
    <row r="23" spans="1:105" ht="15" customHeight="1" x14ac:dyDescent="0.15">
      <c r="B23" s="952"/>
      <c r="C23" s="215"/>
      <c r="F23" s="212"/>
      <c r="G23" s="215"/>
      <c r="K23" s="212"/>
      <c r="L23" s="215"/>
      <c r="P23" s="212"/>
      <c r="Q23" s="199" t="str">
        <f>IF(CF23=TRUE,"■","□")</f>
        <v>□</v>
      </c>
      <c r="R23" s="437" t="s">
        <v>514</v>
      </c>
      <c r="AI23" s="212"/>
      <c r="AJ23" s="199" t="str">
        <f>IF(CY23=TRUE,"■","□")</f>
        <v>□</v>
      </c>
      <c r="AK23" s="526"/>
      <c r="AL23" s="527"/>
      <c r="AN23" s="216"/>
      <c r="CF23" s="424" t="b">
        <v>0</v>
      </c>
      <c r="CG23" s="438" t="s">
        <v>514</v>
      </c>
      <c r="CX23" s="436"/>
      <c r="CY23" s="431" t="b">
        <v>0</v>
      </c>
      <c r="CZ23" s="970"/>
      <c r="DA23" s="971"/>
    </row>
    <row r="24" spans="1:105" ht="15" customHeight="1" x14ac:dyDescent="0.15">
      <c r="B24" s="952"/>
      <c r="C24" s="231"/>
      <c r="D24" s="217"/>
      <c r="E24" s="217"/>
      <c r="F24" s="240"/>
      <c r="G24" s="231"/>
      <c r="H24" s="217"/>
      <c r="I24" s="217"/>
      <c r="J24" s="217"/>
      <c r="K24" s="240"/>
      <c r="L24" s="231"/>
      <c r="M24" s="217"/>
      <c r="N24" s="217"/>
      <c r="O24" s="217"/>
      <c r="P24" s="240"/>
      <c r="Q24" s="231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40"/>
      <c r="AJ24" s="218"/>
      <c r="AK24" s="956"/>
      <c r="AL24" s="957"/>
      <c r="AN24" s="216"/>
      <c r="CF24" s="439"/>
      <c r="CG24" s="428"/>
      <c r="CH24" s="428"/>
      <c r="CI24" s="428"/>
      <c r="CJ24" s="428"/>
      <c r="CK24" s="428"/>
      <c r="CL24" s="428"/>
      <c r="CM24" s="428"/>
      <c r="CN24" s="428"/>
      <c r="CO24" s="428"/>
      <c r="CP24" s="428"/>
      <c r="CQ24" s="428"/>
      <c r="CR24" s="428"/>
      <c r="CS24" s="428"/>
      <c r="CT24" s="428"/>
      <c r="CU24" s="428"/>
      <c r="CV24" s="428"/>
      <c r="CW24" s="428"/>
      <c r="CX24" s="430"/>
      <c r="CY24" s="429"/>
      <c r="CZ24" s="968"/>
      <c r="DA24" s="969"/>
    </row>
    <row r="25" spans="1:105" ht="15" customHeight="1" x14ac:dyDescent="0.15">
      <c r="B25" s="952"/>
      <c r="C25" s="519" t="s">
        <v>515</v>
      </c>
      <c r="D25" s="520"/>
      <c r="E25" s="520"/>
      <c r="F25" s="520"/>
      <c r="G25" s="519" t="s">
        <v>497</v>
      </c>
      <c r="H25" s="520"/>
      <c r="I25" s="520"/>
      <c r="J25" s="520"/>
      <c r="K25" s="521"/>
      <c r="L25" s="519" t="s">
        <v>520</v>
      </c>
      <c r="M25" s="520"/>
      <c r="N25" s="520"/>
      <c r="O25" s="520"/>
      <c r="P25" s="521"/>
      <c r="Q25" s="220" t="str">
        <f>IF(CF25=TRUE,"■","□")</f>
        <v>□</v>
      </c>
      <c r="R25" s="221" t="s">
        <v>522</v>
      </c>
      <c r="S25" s="268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 t="s">
        <v>523</v>
      </c>
      <c r="AE25" s="221"/>
      <c r="AF25" s="221"/>
      <c r="AG25" s="221"/>
      <c r="AH25" s="221"/>
      <c r="AI25" s="223"/>
      <c r="AJ25" s="199" t="str">
        <f>IF(CY25=TRUE,"■","□")</f>
        <v>□</v>
      </c>
      <c r="AK25" s="512" t="s">
        <v>67</v>
      </c>
      <c r="AL25" s="513"/>
      <c r="AM25" s="689" t="str">
        <f>IF(A10=TRUE,"☑","□")</f>
        <v>☑</v>
      </c>
      <c r="AN25" s="690"/>
      <c r="CF25" s="432" t="b">
        <v>0</v>
      </c>
      <c r="CG25" s="433" t="s">
        <v>522</v>
      </c>
      <c r="CH25" s="435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 t="s">
        <v>523</v>
      </c>
      <c r="CT25" s="433"/>
      <c r="CU25" s="433"/>
      <c r="CV25" s="433"/>
      <c r="CW25" s="433"/>
      <c r="CX25" s="434"/>
      <c r="CY25" s="435" t="b">
        <v>0</v>
      </c>
      <c r="CZ25" s="972" t="s">
        <v>67</v>
      </c>
      <c r="DA25" s="973"/>
    </row>
    <row r="26" spans="1:105" ht="15" customHeight="1" x14ac:dyDescent="0.15">
      <c r="B26" s="952"/>
      <c r="C26" s="536" t="s">
        <v>516</v>
      </c>
      <c r="D26" s="522"/>
      <c r="E26" s="522"/>
      <c r="F26" s="522"/>
      <c r="G26" s="536" t="s">
        <v>519</v>
      </c>
      <c r="H26" s="522"/>
      <c r="I26" s="522"/>
      <c r="J26" s="522"/>
      <c r="K26" s="523"/>
      <c r="L26" s="536" t="s">
        <v>521</v>
      </c>
      <c r="M26" s="522"/>
      <c r="N26" s="522"/>
      <c r="O26" s="522"/>
      <c r="P26" s="523"/>
      <c r="Q26" s="215"/>
      <c r="AI26" s="212"/>
      <c r="AJ26" s="199" t="str">
        <f>IF(CY26=TRUE,"■","□")</f>
        <v>□</v>
      </c>
      <c r="AK26" s="488" t="s">
        <v>524</v>
      </c>
      <c r="AL26" s="489"/>
      <c r="AM26" s="648"/>
      <c r="AN26" s="649"/>
      <c r="CX26" s="436"/>
      <c r="CY26" s="431" t="b">
        <v>0</v>
      </c>
      <c r="CZ26" s="970" t="s">
        <v>524</v>
      </c>
      <c r="DA26" s="971"/>
    </row>
    <row r="27" spans="1:105" ht="15" customHeight="1" x14ac:dyDescent="0.15">
      <c r="B27" s="952"/>
      <c r="C27" s="215"/>
      <c r="G27" s="215"/>
      <c r="K27" s="212"/>
      <c r="L27" s="215"/>
      <c r="P27" s="212"/>
      <c r="Q27" s="215"/>
      <c r="AI27" s="212"/>
      <c r="AJ27" s="199" t="str">
        <f>IF(CY27=TRUE,"■","□")</f>
        <v>□</v>
      </c>
      <c r="AK27" s="488" t="s">
        <v>538</v>
      </c>
      <c r="AL27" s="489"/>
      <c r="AN27" s="216"/>
      <c r="CX27" s="436"/>
      <c r="CY27" s="431" t="b">
        <v>0</v>
      </c>
      <c r="CZ27" s="970" t="s">
        <v>538</v>
      </c>
      <c r="DA27" s="971"/>
    </row>
    <row r="28" spans="1:105" ht="15" customHeight="1" x14ac:dyDescent="0.15">
      <c r="B28" s="952"/>
      <c r="C28" s="231"/>
      <c r="D28" s="217"/>
      <c r="E28" s="217"/>
      <c r="F28" s="217"/>
      <c r="G28" s="231"/>
      <c r="H28" s="217"/>
      <c r="I28" s="217"/>
      <c r="J28" s="217"/>
      <c r="K28" s="240"/>
      <c r="L28" s="231"/>
      <c r="M28" s="217"/>
      <c r="N28" s="217"/>
      <c r="O28" s="217"/>
      <c r="P28" s="240"/>
      <c r="Q28" s="231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40"/>
      <c r="AJ28" s="218"/>
      <c r="AK28" s="956"/>
      <c r="AL28" s="957"/>
      <c r="AN28" s="216"/>
      <c r="CF28" s="439"/>
      <c r="CG28" s="428"/>
      <c r="CH28" s="428"/>
      <c r="CI28" s="428"/>
      <c r="CJ28" s="428"/>
      <c r="CK28" s="428"/>
      <c r="CL28" s="428"/>
      <c r="CM28" s="428"/>
      <c r="CN28" s="428"/>
      <c r="CO28" s="428"/>
      <c r="CP28" s="428"/>
      <c r="CQ28" s="428"/>
      <c r="CR28" s="428"/>
      <c r="CS28" s="428"/>
      <c r="CT28" s="428"/>
      <c r="CU28" s="428"/>
      <c r="CV28" s="428"/>
      <c r="CW28" s="428"/>
      <c r="CX28" s="430"/>
      <c r="CY28" s="429"/>
      <c r="CZ28" s="968"/>
      <c r="DA28" s="969"/>
    </row>
    <row r="29" spans="1:105" ht="15" customHeight="1" x14ac:dyDescent="0.15">
      <c r="A29" s="233" t="b">
        <v>0</v>
      </c>
      <c r="B29" s="952"/>
      <c r="C29" s="519" t="s">
        <v>525</v>
      </c>
      <c r="D29" s="520"/>
      <c r="E29" s="520"/>
      <c r="F29" s="520"/>
      <c r="G29" s="519" t="s">
        <v>497</v>
      </c>
      <c r="H29" s="520"/>
      <c r="I29" s="520"/>
      <c r="J29" s="520"/>
      <c r="K29" s="521"/>
      <c r="L29" s="961" t="s">
        <v>708</v>
      </c>
      <c r="M29" s="674"/>
      <c r="N29" s="674"/>
      <c r="O29" s="674"/>
      <c r="P29" s="962"/>
      <c r="Q29" s="220" t="str">
        <f>IF(A29=TRUE,"■","□")</f>
        <v>□</v>
      </c>
      <c r="R29" s="221" t="s">
        <v>709</v>
      </c>
      <c r="S29" s="268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 t="s">
        <v>527</v>
      </c>
      <c r="AE29" s="221"/>
      <c r="AF29" s="221"/>
      <c r="AG29" s="221"/>
      <c r="AH29" s="221"/>
      <c r="AI29" s="223"/>
      <c r="AJ29" s="199" t="str">
        <f t="shared" ref="AJ29:AJ32" si="1">IF(CY29=TRUE,"■","□")</f>
        <v>□</v>
      </c>
      <c r="AK29" s="512" t="s">
        <v>67</v>
      </c>
      <c r="AL29" s="513"/>
      <c r="AM29" s="689" t="str">
        <f>IF(A10=TRUE,"☑","□")</f>
        <v>☑</v>
      </c>
      <c r="AN29" s="690"/>
      <c r="CF29" s="432" t="b">
        <v>0</v>
      </c>
      <c r="CG29" s="433" t="s">
        <v>526</v>
      </c>
      <c r="CH29" s="435"/>
      <c r="CI29" s="433"/>
      <c r="CJ29" s="433"/>
      <c r="CK29" s="433"/>
      <c r="CL29" s="433"/>
      <c r="CM29" s="433"/>
      <c r="CN29" s="433"/>
      <c r="CO29" s="433"/>
      <c r="CP29" s="433"/>
      <c r="CQ29" s="433"/>
      <c r="CR29" s="433"/>
      <c r="CS29" s="433" t="s">
        <v>527</v>
      </c>
      <c r="CT29" s="433"/>
      <c r="CU29" s="433"/>
      <c r="CV29" s="433"/>
      <c r="CW29" s="433"/>
      <c r="CX29" s="434"/>
      <c r="CY29" s="435" t="b">
        <v>0</v>
      </c>
      <c r="CZ29" s="972" t="s">
        <v>67</v>
      </c>
      <c r="DA29" s="973"/>
    </row>
    <row r="30" spans="1:105" ht="15" customHeight="1" x14ac:dyDescent="0.15">
      <c r="B30" s="952"/>
      <c r="C30" s="536"/>
      <c r="D30" s="522"/>
      <c r="E30" s="522"/>
      <c r="F30" s="522"/>
      <c r="G30" s="536" t="s">
        <v>710</v>
      </c>
      <c r="H30" s="522"/>
      <c r="I30" s="522"/>
      <c r="J30" s="522"/>
      <c r="K30" s="523"/>
      <c r="L30" s="536" t="s">
        <v>711</v>
      </c>
      <c r="M30" s="522"/>
      <c r="N30" s="522"/>
      <c r="O30" s="522"/>
      <c r="P30" s="523"/>
      <c r="Q30" s="215"/>
      <c r="AI30" s="212"/>
      <c r="AJ30" s="199" t="str">
        <f t="shared" si="1"/>
        <v>□</v>
      </c>
      <c r="AK30" s="488" t="s">
        <v>19</v>
      </c>
      <c r="AL30" s="489"/>
      <c r="AM30" s="648"/>
      <c r="AN30" s="649"/>
      <c r="CX30" s="436"/>
      <c r="CY30" s="431" t="b">
        <v>0</v>
      </c>
      <c r="CZ30" s="970" t="s">
        <v>19</v>
      </c>
      <c r="DA30" s="971"/>
    </row>
    <row r="31" spans="1:105" ht="15" customHeight="1" x14ac:dyDescent="0.15">
      <c r="B31" s="952"/>
      <c r="C31" s="215"/>
      <c r="G31" s="536"/>
      <c r="H31" s="522"/>
      <c r="I31" s="522"/>
      <c r="J31" s="522"/>
      <c r="K31" s="523"/>
      <c r="L31" s="215" t="s">
        <v>712</v>
      </c>
      <c r="P31" s="212"/>
      <c r="Q31" s="199" t="str">
        <f>IF(A32=TRUE,"■","□")</f>
        <v>□</v>
      </c>
      <c r="R31" s="184" t="s">
        <v>713</v>
      </c>
      <c r="S31" s="201"/>
      <c r="AD31" s="184" t="s">
        <v>527</v>
      </c>
      <c r="AI31" s="212"/>
      <c r="AJ31" s="199" t="str">
        <f t="shared" si="1"/>
        <v>□</v>
      </c>
      <c r="AK31" s="488" t="s">
        <v>537</v>
      </c>
      <c r="AL31" s="489"/>
      <c r="AN31" s="216"/>
      <c r="CX31" s="436"/>
      <c r="CY31" s="431" t="b">
        <v>0</v>
      </c>
      <c r="CZ31" s="970" t="s">
        <v>537</v>
      </c>
      <c r="DA31" s="971"/>
    </row>
    <row r="32" spans="1:105" ht="15" customHeight="1" x14ac:dyDescent="0.15">
      <c r="A32" s="233" t="b">
        <v>0</v>
      </c>
      <c r="B32" s="319"/>
      <c r="C32" s="231"/>
      <c r="D32" s="217"/>
      <c r="E32" s="217"/>
      <c r="F32" s="217"/>
      <c r="G32" s="231"/>
      <c r="H32" s="217"/>
      <c r="I32" s="217"/>
      <c r="J32" s="217"/>
      <c r="K32" s="240"/>
      <c r="L32" s="231"/>
      <c r="M32" s="217"/>
      <c r="N32" s="217"/>
      <c r="O32" s="217"/>
      <c r="P32" s="240"/>
      <c r="Q32" s="231"/>
      <c r="AI32" s="212"/>
      <c r="AJ32" s="199" t="str">
        <f t="shared" si="1"/>
        <v>□</v>
      </c>
      <c r="AK32" s="526"/>
      <c r="AL32" s="527"/>
      <c r="AN32" s="216"/>
      <c r="CF32" s="439"/>
      <c r="CG32" s="428"/>
      <c r="CH32" s="428"/>
      <c r="CI32" s="428"/>
      <c r="CJ32" s="428"/>
      <c r="CK32" s="428"/>
      <c r="CL32" s="428"/>
      <c r="CM32" s="428"/>
      <c r="CN32" s="428"/>
      <c r="CO32" s="428"/>
      <c r="CP32" s="428"/>
      <c r="CQ32" s="428"/>
      <c r="CR32" s="428"/>
      <c r="CS32" s="428"/>
      <c r="CT32" s="428"/>
      <c r="CU32" s="428"/>
      <c r="CV32" s="428"/>
      <c r="CW32" s="428"/>
      <c r="CX32" s="430"/>
      <c r="CY32" s="429" t="b">
        <v>0</v>
      </c>
      <c r="CZ32" s="968"/>
      <c r="DA32" s="969"/>
    </row>
    <row r="33" spans="2:105" ht="15" customHeight="1" x14ac:dyDescent="0.15">
      <c r="B33" s="963" t="s">
        <v>544</v>
      </c>
      <c r="C33" s="519" t="s">
        <v>545</v>
      </c>
      <c r="D33" s="520"/>
      <c r="E33" s="520"/>
      <c r="F33" s="521"/>
      <c r="G33" s="519" t="s">
        <v>528</v>
      </c>
      <c r="H33" s="520"/>
      <c r="I33" s="520"/>
      <c r="J33" s="520"/>
      <c r="K33" s="521"/>
      <c r="L33" s="519" t="s">
        <v>529</v>
      </c>
      <c r="M33" s="520"/>
      <c r="N33" s="520"/>
      <c r="O33" s="520"/>
      <c r="P33" s="521"/>
      <c r="Q33" s="220"/>
      <c r="R33" s="221" t="s">
        <v>689</v>
      </c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323"/>
      <c r="AJ33" s="916"/>
      <c r="AK33" s="917"/>
      <c r="AL33" s="918"/>
      <c r="AM33" s="925"/>
      <c r="AN33" s="926"/>
      <c r="CF33" s="432" t="b">
        <v>0</v>
      </c>
      <c r="CG33" s="972" t="s">
        <v>536</v>
      </c>
      <c r="CH33" s="972"/>
      <c r="CI33" s="972"/>
      <c r="CJ33" s="972"/>
      <c r="CK33" s="972"/>
      <c r="CL33" s="972"/>
      <c r="CM33" s="972"/>
      <c r="CN33" s="972"/>
      <c r="CO33" s="972"/>
      <c r="CP33" s="972"/>
      <c r="CQ33" s="972"/>
      <c r="CR33" s="972"/>
      <c r="CS33" s="972"/>
      <c r="CT33" s="972"/>
      <c r="CU33" s="972"/>
      <c r="CV33" s="972"/>
      <c r="CW33" s="972"/>
      <c r="CX33" s="973"/>
      <c r="CY33" s="435" t="b">
        <v>0</v>
      </c>
      <c r="CZ33" s="972" t="s">
        <v>220</v>
      </c>
      <c r="DA33" s="973"/>
    </row>
    <row r="34" spans="2:105" ht="15" customHeight="1" x14ac:dyDescent="0.15">
      <c r="B34" s="964"/>
      <c r="C34" s="215"/>
      <c r="F34" s="212"/>
      <c r="G34" s="208"/>
      <c r="H34" s="209"/>
      <c r="I34" s="209"/>
      <c r="J34" s="209"/>
      <c r="K34" s="210"/>
      <c r="L34" s="208"/>
      <c r="M34" s="209"/>
      <c r="N34" s="209"/>
      <c r="O34" s="209"/>
      <c r="P34" s="210"/>
      <c r="Q34" s="202"/>
      <c r="S34" s="201"/>
      <c r="AI34" s="212"/>
      <c r="AJ34" s="922"/>
      <c r="AK34" s="923"/>
      <c r="AL34" s="924"/>
      <c r="AM34" s="927"/>
      <c r="AN34" s="928"/>
      <c r="CF34" s="440"/>
      <c r="CG34" s="418" t="s">
        <v>530</v>
      </c>
      <c r="CH34" s="431"/>
      <c r="CX34" s="436"/>
      <c r="CY34" s="431" t="b">
        <v>0</v>
      </c>
      <c r="CZ34" s="970" t="s">
        <v>85</v>
      </c>
      <c r="DA34" s="971"/>
    </row>
    <row r="35" spans="2:105" ht="15" customHeight="1" x14ac:dyDescent="0.15">
      <c r="B35" s="964"/>
      <c r="C35" s="215"/>
      <c r="F35" s="212"/>
      <c r="G35" s="536"/>
      <c r="H35" s="522"/>
      <c r="I35" s="522"/>
      <c r="J35" s="522"/>
      <c r="K35" s="523"/>
      <c r="L35" s="536"/>
      <c r="M35" s="522"/>
      <c r="N35" s="522"/>
      <c r="O35" s="522"/>
      <c r="P35" s="523"/>
      <c r="Q35" s="199"/>
      <c r="AI35" s="212"/>
      <c r="AJ35" s="922"/>
      <c r="AK35" s="923"/>
      <c r="AL35" s="924"/>
      <c r="AM35" s="927"/>
      <c r="AN35" s="928"/>
      <c r="CF35" s="424" t="s">
        <v>60</v>
      </c>
      <c r="CG35" s="418" t="s">
        <v>531</v>
      </c>
      <c r="CX35" s="436"/>
      <c r="CY35" s="431"/>
      <c r="CZ35" s="970"/>
      <c r="DA35" s="971"/>
    </row>
    <row r="36" spans="2:105" ht="15" customHeight="1" x14ac:dyDescent="0.15">
      <c r="B36" s="964"/>
      <c r="C36" s="215"/>
      <c r="G36" s="536"/>
      <c r="H36" s="522"/>
      <c r="I36" s="522"/>
      <c r="J36" s="522"/>
      <c r="K36" s="523"/>
      <c r="L36" s="215"/>
      <c r="P36" s="212"/>
      <c r="Q36" s="215"/>
      <c r="T36" s="441"/>
      <c r="U36" s="442"/>
      <c r="V36" s="442"/>
      <c r="W36" s="443"/>
      <c r="X36" s="441"/>
      <c r="Y36" s="441"/>
      <c r="Z36" s="442"/>
      <c r="AA36" s="442"/>
      <c r="AB36" s="442"/>
      <c r="AC36" s="442"/>
      <c r="AD36" s="444"/>
      <c r="AE36" s="444"/>
      <c r="AI36" s="212"/>
      <c r="AJ36" s="922"/>
      <c r="AK36" s="923"/>
      <c r="AL36" s="924"/>
      <c r="AM36" s="927"/>
      <c r="AN36" s="928"/>
      <c r="CI36" s="445" t="s">
        <v>224</v>
      </c>
      <c r="CJ36" s="974"/>
      <c r="CK36" s="974"/>
      <c r="CL36" s="446" t="s">
        <v>308</v>
      </c>
      <c r="CM36" s="445" t="s">
        <v>225</v>
      </c>
      <c r="CN36" s="445" t="s">
        <v>224</v>
      </c>
      <c r="CO36" s="975"/>
      <c r="CP36" s="975"/>
      <c r="CQ36" s="975"/>
      <c r="CR36" s="975"/>
      <c r="CS36" s="445" t="s">
        <v>226</v>
      </c>
      <c r="CT36" s="445" t="s">
        <v>225</v>
      </c>
      <c r="CX36" s="436"/>
      <c r="CY36" s="431"/>
      <c r="CZ36" s="970"/>
      <c r="DA36" s="971"/>
    </row>
    <row r="37" spans="2:105" ht="15" customHeight="1" x14ac:dyDescent="0.15">
      <c r="B37" s="964"/>
      <c r="C37" s="215"/>
      <c r="G37" s="231"/>
      <c r="H37" s="217"/>
      <c r="I37" s="217"/>
      <c r="J37" s="217"/>
      <c r="K37" s="240"/>
      <c r="L37" s="231"/>
      <c r="M37" s="217"/>
      <c r="N37" s="217"/>
      <c r="O37" s="217"/>
      <c r="P37" s="240"/>
      <c r="Q37" s="241"/>
      <c r="R37" s="309"/>
      <c r="S37" s="448"/>
      <c r="T37" s="448"/>
      <c r="U37" s="449"/>
      <c r="V37" s="449"/>
      <c r="W37" s="449"/>
      <c r="X37" s="450"/>
      <c r="Y37" s="451"/>
      <c r="Z37" s="451"/>
      <c r="AA37" s="451"/>
      <c r="AB37" s="451"/>
      <c r="AC37" s="452"/>
      <c r="AD37" s="452"/>
      <c r="AE37" s="217"/>
      <c r="AF37" s="217"/>
      <c r="AG37" s="217"/>
      <c r="AH37" s="217"/>
      <c r="AI37" s="240"/>
      <c r="AJ37" s="919"/>
      <c r="AK37" s="920"/>
      <c r="AL37" s="921"/>
      <c r="AM37" s="929"/>
      <c r="AN37" s="930"/>
      <c r="CF37" s="453" t="s">
        <v>60</v>
      </c>
      <c r="CG37" s="454" t="s">
        <v>532</v>
      </c>
      <c r="CH37" s="455"/>
      <c r="CI37" s="455"/>
      <c r="CJ37" s="455"/>
      <c r="CK37" s="455"/>
      <c r="CL37" s="455"/>
      <c r="CM37" s="456" t="s">
        <v>224</v>
      </c>
      <c r="CN37" s="976"/>
      <c r="CO37" s="976"/>
      <c r="CP37" s="976"/>
      <c r="CQ37" s="976"/>
      <c r="CR37" s="456" t="s">
        <v>226</v>
      </c>
      <c r="CS37" s="456" t="s">
        <v>225</v>
      </c>
      <c r="CT37" s="428"/>
      <c r="CU37" s="428"/>
      <c r="CV37" s="428"/>
      <c r="CW37" s="428"/>
      <c r="CX37" s="430"/>
      <c r="CY37" s="429"/>
      <c r="CZ37" s="968"/>
      <c r="DA37" s="969"/>
    </row>
    <row r="38" spans="2:105" ht="15" customHeight="1" x14ac:dyDescent="0.15">
      <c r="B38" s="964"/>
      <c r="C38" s="519" t="s">
        <v>652</v>
      </c>
      <c r="D38" s="520"/>
      <c r="E38" s="520"/>
      <c r="F38" s="521"/>
      <c r="G38" s="965" t="s">
        <v>653</v>
      </c>
      <c r="H38" s="966"/>
      <c r="I38" s="966"/>
      <c r="J38" s="966"/>
      <c r="K38" s="967"/>
      <c r="L38" s="519" t="s">
        <v>654</v>
      </c>
      <c r="M38" s="520"/>
      <c r="N38" s="520"/>
      <c r="O38" s="520"/>
      <c r="P38" s="521"/>
      <c r="Q38" s="220"/>
      <c r="R38" s="221" t="s">
        <v>689</v>
      </c>
      <c r="S38" s="457"/>
      <c r="T38" s="458"/>
      <c r="U38" s="443"/>
      <c r="V38" s="443"/>
      <c r="W38" s="443"/>
      <c r="X38" s="441"/>
      <c r="Y38" s="442"/>
      <c r="Z38" s="442"/>
      <c r="AA38" s="442"/>
      <c r="AB38" s="442"/>
      <c r="AC38" s="444"/>
      <c r="AD38" s="444"/>
      <c r="AI38" s="212"/>
      <c r="AJ38" s="916"/>
      <c r="AK38" s="917"/>
      <c r="AL38" s="918"/>
      <c r="AM38" s="925"/>
      <c r="AN38" s="926"/>
      <c r="CF38" s="432" t="b">
        <v>0</v>
      </c>
      <c r="CG38" s="459" t="s">
        <v>655</v>
      </c>
      <c r="CH38" s="460"/>
      <c r="CI38" s="446"/>
      <c r="CJ38" s="446"/>
      <c r="CK38" s="446"/>
      <c r="CL38" s="446"/>
      <c r="CM38" s="445"/>
      <c r="CN38" s="447"/>
      <c r="CO38" s="447"/>
      <c r="CP38" s="447"/>
      <c r="CQ38" s="447"/>
      <c r="CR38" s="445"/>
      <c r="CS38" s="445"/>
      <c r="CX38" s="436"/>
      <c r="CY38" s="435" t="b">
        <v>0</v>
      </c>
      <c r="CZ38" s="977" t="s">
        <v>656</v>
      </c>
      <c r="DA38" s="978"/>
    </row>
    <row r="39" spans="2:105" ht="15" customHeight="1" x14ac:dyDescent="0.15">
      <c r="B39" s="964"/>
      <c r="C39" s="231"/>
      <c r="D39" s="217"/>
      <c r="E39" s="217"/>
      <c r="F39" s="240"/>
      <c r="G39" s="215"/>
      <c r="L39" s="215"/>
      <c r="P39" s="212"/>
      <c r="Q39" s="241"/>
      <c r="R39" s="309"/>
      <c r="S39" s="448"/>
      <c r="T39" s="458"/>
      <c r="U39" s="443"/>
      <c r="V39" s="443"/>
      <c r="W39" s="443"/>
      <c r="X39" s="441"/>
      <c r="Y39" s="442"/>
      <c r="Z39" s="442"/>
      <c r="AA39" s="442"/>
      <c r="AB39" s="442"/>
      <c r="AC39" s="444"/>
      <c r="AD39" s="444"/>
      <c r="AI39" s="212"/>
      <c r="AJ39" s="919"/>
      <c r="AK39" s="920"/>
      <c r="AL39" s="921"/>
      <c r="AM39" s="929"/>
      <c r="AN39" s="930"/>
      <c r="CF39" s="462" t="b">
        <v>0</v>
      </c>
      <c r="CG39" s="454" t="s">
        <v>657</v>
      </c>
      <c r="CH39" s="455"/>
      <c r="CI39" s="446"/>
      <c r="CJ39" s="446"/>
      <c r="CK39" s="446"/>
      <c r="CL39" s="446"/>
      <c r="CM39" s="445"/>
      <c r="CN39" s="447"/>
      <c r="CO39" s="447"/>
      <c r="CP39" s="447"/>
      <c r="CQ39" s="447"/>
      <c r="CR39" s="445"/>
      <c r="CS39" s="445"/>
      <c r="CX39" s="436"/>
      <c r="CY39" s="431"/>
      <c r="CZ39" s="425"/>
      <c r="DA39" s="426"/>
    </row>
    <row r="40" spans="2:105" ht="15" customHeight="1" x14ac:dyDescent="0.15">
      <c r="B40" s="964"/>
      <c r="C40" s="519" t="s">
        <v>546</v>
      </c>
      <c r="D40" s="520"/>
      <c r="E40" s="520"/>
      <c r="F40" s="521"/>
      <c r="G40" s="519" t="s">
        <v>533</v>
      </c>
      <c r="H40" s="520"/>
      <c r="I40" s="520"/>
      <c r="J40" s="520"/>
      <c r="K40" s="520"/>
      <c r="L40" s="519" t="s">
        <v>533</v>
      </c>
      <c r="M40" s="520"/>
      <c r="N40" s="520"/>
      <c r="O40" s="520"/>
      <c r="P40" s="521"/>
      <c r="Q40" s="220"/>
      <c r="R40" s="221" t="s">
        <v>689</v>
      </c>
      <c r="S40" s="268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3"/>
      <c r="AJ40" s="916"/>
      <c r="AK40" s="917"/>
      <c r="AL40" s="918"/>
      <c r="AM40" s="925"/>
      <c r="AN40" s="926"/>
      <c r="CF40" s="461" t="b">
        <v>0</v>
      </c>
      <c r="CG40" s="433" t="s">
        <v>539</v>
      </c>
      <c r="CH40" s="435"/>
      <c r="CI40" s="433"/>
      <c r="CJ40" s="433"/>
      <c r="CK40" s="433"/>
      <c r="CL40" s="433"/>
      <c r="CM40" s="433"/>
      <c r="CN40" s="433"/>
      <c r="CO40" s="433"/>
      <c r="CP40" s="433"/>
      <c r="CQ40" s="433"/>
      <c r="CR40" s="433"/>
      <c r="CS40" s="433"/>
      <c r="CT40" s="433"/>
      <c r="CU40" s="433"/>
      <c r="CV40" s="433"/>
      <c r="CW40" s="433"/>
      <c r="CX40" s="434"/>
      <c r="CY40" s="435" t="b">
        <v>0</v>
      </c>
      <c r="CZ40" s="972" t="s">
        <v>557</v>
      </c>
      <c r="DA40" s="973"/>
    </row>
    <row r="41" spans="2:105" ht="15" customHeight="1" x14ac:dyDescent="0.15">
      <c r="B41" s="964"/>
      <c r="C41" s="215"/>
      <c r="G41" s="536" t="s">
        <v>534</v>
      </c>
      <c r="H41" s="522"/>
      <c r="I41" s="522"/>
      <c r="J41" s="522"/>
      <c r="K41" s="522"/>
      <c r="L41" s="536" t="s">
        <v>535</v>
      </c>
      <c r="M41" s="522"/>
      <c r="N41" s="522"/>
      <c r="O41" s="522"/>
      <c r="P41" s="523"/>
      <c r="S41" s="201"/>
      <c r="AI41" s="212"/>
      <c r="AJ41" s="922"/>
      <c r="AK41" s="923"/>
      <c r="AL41" s="924"/>
      <c r="AM41" s="927"/>
      <c r="AN41" s="928"/>
      <c r="CF41" s="418"/>
      <c r="CH41" s="418" t="b">
        <v>0</v>
      </c>
      <c r="CI41" s="418" t="s">
        <v>540</v>
      </c>
      <c r="CX41" s="436"/>
      <c r="CY41" s="431" t="b">
        <v>0</v>
      </c>
      <c r="CZ41" s="970" t="s">
        <v>558</v>
      </c>
      <c r="DA41" s="971"/>
    </row>
    <row r="42" spans="2:105" ht="15" customHeight="1" x14ac:dyDescent="0.15">
      <c r="B42" s="964"/>
      <c r="C42" s="231"/>
      <c r="D42" s="217"/>
      <c r="E42" s="217"/>
      <c r="F42" s="217"/>
      <c r="G42" s="231"/>
      <c r="H42" s="217"/>
      <c r="I42" s="217"/>
      <c r="J42" s="217"/>
      <c r="K42" s="217"/>
      <c r="L42" s="231"/>
      <c r="M42" s="217"/>
      <c r="N42" s="217"/>
      <c r="O42" s="217"/>
      <c r="P42" s="240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40"/>
      <c r="AJ42" s="919"/>
      <c r="AK42" s="920"/>
      <c r="AL42" s="921"/>
      <c r="AM42" s="929"/>
      <c r="AN42" s="930"/>
      <c r="CF42" s="428"/>
      <c r="CG42" s="428"/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428"/>
      <c r="CU42" s="428"/>
      <c r="CV42" s="428"/>
      <c r="CW42" s="428"/>
      <c r="CX42" s="430"/>
      <c r="CY42" s="428"/>
      <c r="CZ42" s="428"/>
      <c r="DA42" s="430"/>
    </row>
    <row r="43" spans="2:105" ht="15" customHeight="1" x14ac:dyDescent="0.15">
      <c r="B43" s="964"/>
      <c r="C43" s="519" t="s">
        <v>541</v>
      </c>
      <c r="D43" s="520"/>
      <c r="E43" s="520"/>
      <c r="F43" s="520"/>
      <c r="G43" s="519" t="s">
        <v>542</v>
      </c>
      <c r="H43" s="520"/>
      <c r="I43" s="520"/>
      <c r="J43" s="520"/>
      <c r="K43" s="521"/>
      <c r="L43" s="520" t="s">
        <v>543</v>
      </c>
      <c r="M43" s="520"/>
      <c r="N43" s="520"/>
      <c r="O43" s="520"/>
      <c r="P43" s="520"/>
      <c r="Q43" s="220"/>
      <c r="R43" s="221" t="s">
        <v>689</v>
      </c>
      <c r="S43" s="268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3"/>
      <c r="AJ43" s="916"/>
      <c r="AK43" s="917"/>
      <c r="AL43" s="918"/>
      <c r="AM43" s="925"/>
      <c r="AN43" s="926"/>
      <c r="CF43" s="432" t="b">
        <v>0</v>
      </c>
      <c r="CG43" s="459" t="s">
        <v>551</v>
      </c>
      <c r="CH43" s="435"/>
      <c r="CI43" s="433"/>
      <c r="CJ43" s="433"/>
      <c r="CK43" s="433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/>
      <c r="CX43" s="434"/>
      <c r="CY43" s="435" t="b">
        <v>0</v>
      </c>
      <c r="CZ43" s="972" t="s">
        <v>556</v>
      </c>
      <c r="DA43" s="973"/>
    </row>
    <row r="44" spans="2:105" ht="15" customHeight="1" x14ac:dyDescent="0.15">
      <c r="B44" s="964"/>
      <c r="C44" s="536" t="s">
        <v>547</v>
      </c>
      <c r="D44" s="522"/>
      <c r="E44" s="522"/>
      <c r="F44" s="522"/>
      <c r="G44" s="536" t="s">
        <v>547</v>
      </c>
      <c r="H44" s="522"/>
      <c r="I44" s="522"/>
      <c r="J44" s="522"/>
      <c r="K44" s="523"/>
      <c r="L44" s="522" t="s">
        <v>548</v>
      </c>
      <c r="M44" s="522"/>
      <c r="N44" s="522"/>
      <c r="O44" s="522"/>
      <c r="P44" s="522"/>
      <c r="Q44" s="199"/>
      <c r="R44" s="463"/>
      <c r="AI44" s="212"/>
      <c r="AJ44" s="922"/>
      <c r="AK44" s="923"/>
      <c r="AL44" s="924"/>
      <c r="AM44" s="927"/>
      <c r="AN44" s="928"/>
      <c r="CF44" s="424"/>
      <c r="CG44" s="464" t="s">
        <v>552</v>
      </c>
      <c r="CX44" s="436"/>
      <c r="CY44" s="431" t="b">
        <v>0</v>
      </c>
      <c r="CZ44" s="970"/>
      <c r="DA44" s="971"/>
    </row>
    <row r="45" spans="2:105" ht="15" customHeight="1" x14ac:dyDescent="0.15">
      <c r="B45" s="465"/>
      <c r="C45" s="215"/>
      <c r="G45" s="215"/>
      <c r="K45" s="212"/>
      <c r="Q45" s="199"/>
      <c r="R45" s="290"/>
      <c r="AI45" s="212"/>
      <c r="AJ45" s="922"/>
      <c r="AK45" s="923"/>
      <c r="AL45" s="924"/>
      <c r="AM45" s="927"/>
      <c r="AN45" s="928"/>
      <c r="CF45" s="424"/>
      <c r="CG45" s="447" t="s">
        <v>553</v>
      </c>
      <c r="CX45" s="436"/>
      <c r="DA45" s="436"/>
    </row>
    <row r="46" spans="2:105" ht="15" customHeight="1" x14ac:dyDescent="0.15">
      <c r="B46" s="465"/>
      <c r="C46" s="215"/>
      <c r="G46" s="215"/>
      <c r="K46" s="212"/>
      <c r="Q46" s="199"/>
      <c r="R46" s="290"/>
      <c r="AI46" s="212"/>
      <c r="AJ46" s="922"/>
      <c r="AK46" s="923"/>
      <c r="AL46" s="924"/>
      <c r="AM46" s="927"/>
      <c r="AN46" s="928"/>
      <c r="CF46" s="424" t="b">
        <v>0</v>
      </c>
      <c r="CG46" s="447" t="s">
        <v>549</v>
      </c>
      <c r="CX46" s="436"/>
      <c r="DA46" s="436"/>
    </row>
    <row r="47" spans="2:105" ht="15" customHeight="1" x14ac:dyDescent="0.15">
      <c r="B47" s="465"/>
      <c r="C47" s="215"/>
      <c r="G47" s="215"/>
      <c r="K47" s="212"/>
      <c r="Q47" s="199"/>
      <c r="R47" s="290"/>
      <c r="AI47" s="212"/>
      <c r="AJ47" s="922"/>
      <c r="AK47" s="923"/>
      <c r="AL47" s="924"/>
      <c r="AM47" s="927"/>
      <c r="AN47" s="928"/>
      <c r="CF47" s="424" t="b">
        <v>0</v>
      </c>
      <c r="CG47" s="447" t="s">
        <v>554</v>
      </c>
      <c r="CX47" s="436"/>
      <c r="DA47" s="436"/>
    </row>
    <row r="48" spans="2:105" ht="15" customHeight="1" x14ac:dyDescent="0.15">
      <c r="B48" s="465"/>
      <c r="C48" s="215"/>
      <c r="G48" s="215"/>
      <c r="K48" s="212"/>
      <c r="Q48" s="215"/>
      <c r="R48" s="290"/>
      <c r="AI48" s="212"/>
      <c r="AJ48" s="922"/>
      <c r="AK48" s="923"/>
      <c r="AL48" s="924"/>
      <c r="AM48" s="927"/>
      <c r="AN48" s="928"/>
      <c r="CG48" s="447" t="s">
        <v>555</v>
      </c>
      <c r="CX48" s="436"/>
      <c r="DA48" s="436"/>
    </row>
    <row r="49" spans="2:105" ht="15" customHeight="1" thickBot="1" x14ac:dyDescent="0.2">
      <c r="B49" s="193"/>
      <c r="C49" s="186"/>
      <c r="D49" s="187"/>
      <c r="E49" s="187"/>
      <c r="F49" s="187"/>
      <c r="G49" s="186"/>
      <c r="H49" s="187"/>
      <c r="I49" s="187"/>
      <c r="J49" s="187"/>
      <c r="K49" s="300"/>
      <c r="L49" s="187"/>
      <c r="M49" s="187"/>
      <c r="N49" s="187"/>
      <c r="O49" s="187"/>
      <c r="P49" s="187"/>
      <c r="Q49" s="279"/>
      <c r="R49" s="466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300"/>
      <c r="AJ49" s="931"/>
      <c r="AK49" s="932"/>
      <c r="AL49" s="933"/>
      <c r="AM49" s="934"/>
      <c r="AN49" s="935"/>
      <c r="CF49" s="467" t="b">
        <v>0</v>
      </c>
      <c r="CG49" s="468" t="s">
        <v>550</v>
      </c>
      <c r="CH49" s="469"/>
      <c r="CI49" s="469"/>
      <c r="CJ49" s="469"/>
      <c r="CK49" s="469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70"/>
      <c r="CY49" s="469"/>
      <c r="CZ49" s="469"/>
      <c r="DA49" s="470"/>
    </row>
    <row r="50" spans="2:105" ht="15" customHeight="1" x14ac:dyDescent="0.15"/>
    <row r="51" spans="2:105" ht="15" customHeight="1" x14ac:dyDescent="0.15"/>
    <row r="52" spans="2:105" ht="15" customHeight="1" x14ac:dyDescent="0.15"/>
    <row r="53" spans="2:105" ht="15" customHeight="1" x14ac:dyDescent="0.15"/>
    <row r="54" spans="2:105" ht="15" customHeight="1" x14ac:dyDescent="0.15"/>
    <row r="55" spans="2:105" ht="15" customHeight="1" x14ac:dyDescent="0.15"/>
    <row r="56" spans="2:105" ht="15" customHeight="1" x14ac:dyDescent="0.15"/>
    <row r="57" spans="2:105" ht="15" customHeight="1" x14ac:dyDescent="0.15"/>
    <row r="58" spans="2:105" ht="15" customHeight="1" x14ac:dyDescent="0.15"/>
    <row r="59" spans="2:105" ht="15" customHeight="1" x14ac:dyDescent="0.15"/>
    <row r="60" spans="2:105" ht="15" customHeight="1" x14ac:dyDescent="0.15"/>
    <row r="61" spans="2:105" ht="15" customHeight="1" x14ac:dyDescent="0.15"/>
    <row r="62" spans="2:105" ht="15" customHeight="1" x14ac:dyDescent="0.15"/>
    <row r="63" spans="2:105" ht="15" customHeight="1" x14ac:dyDescent="0.15"/>
    <row r="64" spans="2:105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</sheetData>
  <sheetProtection sheet="1" objects="1" scenarios="1" selectLockedCells="1"/>
  <mergeCells count="148">
    <mergeCell ref="AM29:AN30"/>
    <mergeCell ref="AM38:AN39"/>
    <mergeCell ref="CZ44:DA44"/>
    <mergeCell ref="CJ36:CK36"/>
    <mergeCell ref="CO36:CR36"/>
    <mergeCell ref="CZ36:DA36"/>
    <mergeCell ref="CN37:CQ37"/>
    <mergeCell ref="CZ37:DA37"/>
    <mergeCell ref="CZ38:DA38"/>
    <mergeCell ref="CZ40:DA40"/>
    <mergeCell ref="CZ41:DA41"/>
    <mergeCell ref="CZ43:DA43"/>
    <mergeCell ref="CZ29:DA29"/>
    <mergeCell ref="CZ30:DA30"/>
    <mergeCell ref="CZ31:DA31"/>
    <mergeCell ref="CZ32:DA32"/>
    <mergeCell ref="CG33:CX33"/>
    <mergeCell ref="CZ33:DA33"/>
    <mergeCell ref="CZ34:DA34"/>
    <mergeCell ref="CZ35:DA35"/>
    <mergeCell ref="AM33:AN37"/>
    <mergeCell ref="CZ28:DA28"/>
    <mergeCell ref="CZ10:DA10"/>
    <mergeCell ref="CZ11:DA11"/>
    <mergeCell ref="CZ12:DA12"/>
    <mergeCell ref="CZ13:DA13"/>
    <mergeCell ref="CZ14:DA14"/>
    <mergeCell ref="CZ15:DA15"/>
    <mergeCell ref="CZ16:DA16"/>
    <mergeCell ref="CZ17:DA17"/>
    <mergeCell ref="CZ18:DA18"/>
    <mergeCell ref="CZ19:DA19"/>
    <mergeCell ref="CZ20:DA20"/>
    <mergeCell ref="CZ21:DA21"/>
    <mergeCell ref="CZ22:DA22"/>
    <mergeCell ref="CZ23:DA23"/>
    <mergeCell ref="CZ24:DA24"/>
    <mergeCell ref="CZ25:DA25"/>
    <mergeCell ref="CZ26:DA26"/>
    <mergeCell ref="CZ27:DA27"/>
    <mergeCell ref="G44:K44"/>
    <mergeCell ref="L44:P44"/>
    <mergeCell ref="B33:B44"/>
    <mergeCell ref="C40:F40"/>
    <mergeCell ref="C43:F43"/>
    <mergeCell ref="C44:F44"/>
    <mergeCell ref="G43:K43"/>
    <mergeCell ref="L43:P43"/>
    <mergeCell ref="C38:F38"/>
    <mergeCell ref="G38:K38"/>
    <mergeCell ref="L38:P38"/>
    <mergeCell ref="G41:K41"/>
    <mergeCell ref="L41:P41"/>
    <mergeCell ref="G40:K40"/>
    <mergeCell ref="L40:P40"/>
    <mergeCell ref="AJ33:AL37"/>
    <mergeCell ref="G35:K35"/>
    <mergeCell ref="L35:P35"/>
    <mergeCell ref="G36:K36"/>
    <mergeCell ref="AK32:AL32"/>
    <mergeCell ref="G31:K31"/>
    <mergeCell ref="C33:F33"/>
    <mergeCell ref="G33:K33"/>
    <mergeCell ref="L33:P33"/>
    <mergeCell ref="C30:F30"/>
    <mergeCell ref="G30:K30"/>
    <mergeCell ref="L30:P30"/>
    <mergeCell ref="AK30:AL30"/>
    <mergeCell ref="AK31:AL31"/>
    <mergeCell ref="AK26:AL26"/>
    <mergeCell ref="AK27:AL27"/>
    <mergeCell ref="AK28:AL28"/>
    <mergeCell ref="C29:F29"/>
    <mergeCell ref="G29:K29"/>
    <mergeCell ref="L29:P29"/>
    <mergeCell ref="AK29:AL29"/>
    <mergeCell ref="C26:F26"/>
    <mergeCell ref="G26:K26"/>
    <mergeCell ref="AK12:AL12"/>
    <mergeCell ref="L13:P13"/>
    <mergeCell ref="AM10:AN11"/>
    <mergeCell ref="L25:P25"/>
    <mergeCell ref="L26:P26"/>
    <mergeCell ref="AK25:AL25"/>
    <mergeCell ref="L15:P15"/>
    <mergeCell ref="D14:F14"/>
    <mergeCell ref="J14:K14"/>
    <mergeCell ref="AK14:AL14"/>
    <mergeCell ref="G25:K25"/>
    <mergeCell ref="C25:F25"/>
    <mergeCell ref="G19:K19"/>
    <mergeCell ref="L19:P19"/>
    <mergeCell ref="AK19:AL19"/>
    <mergeCell ref="AK21:AL21"/>
    <mergeCell ref="AK22:AL22"/>
    <mergeCell ref="AK23:AL23"/>
    <mergeCell ref="AK24:AL24"/>
    <mergeCell ref="C19:F19"/>
    <mergeCell ref="AM19:AN20"/>
    <mergeCell ref="AM25:AN26"/>
    <mergeCell ref="AL1:AN1"/>
    <mergeCell ref="AB2:AN2"/>
    <mergeCell ref="B10:B31"/>
    <mergeCell ref="L8:AK8"/>
    <mergeCell ref="G8:K8"/>
    <mergeCell ref="G9:K9"/>
    <mergeCell ref="L9:P9"/>
    <mergeCell ref="Q9:AI9"/>
    <mergeCell ref="G10:K10"/>
    <mergeCell ref="L10:P10"/>
    <mergeCell ref="G12:K12"/>
    <mergeCell ref="G13:K13"/>
    <mergeCell ref="L12:P12"/>
    <mergeCell ref="L14:P14"/>
    <mergeCell ref="L16:P16"/>
    <mergeCell ref="L17:P17"/>
    <mergeCell ref="AK15:AL15"/>
    <mergeCell ref="C20:F20"/>
    <mergeCell ref="G20:K20"/>
    <mergeCell ref="L20:P20"/>
    <mergeCell ref="AK20:AL20"/>
    <mergeCell ref="AK16:AL16"/>
    <mergeCell ref="AK17:AL17"/>
    <mergeCell ref="AK18:AL18"/>
    <mergeCell ref="AJ38:AL39"/>
    <mergeCell ref="AJ40:AL42"/>
    <mergeCell ref="AM40:AN42"/>
    <mergeCell ref="AJ43:AL49"/>
    <mergeCell ref="AM43:AN49"/>
    <mergeCell ref="B3:R3"/>
    <mergeCell ref="S3:AN3"/>
    <mergeCell ref="B4:R4"/>
    <mergeCell ref="S4:AN4"/>
    <mergeCell ref="B5:R5"/>
    <mergeCell ref="S5:AN5"/>
    <mergeCell ref="B6:R6"/>
    <mergeCell ref="S6:AN6"/>
    <mergeCell ref="C10:F10"/>
    <mergeCell ref="AK10:AL10"/>
    <mergeCell ref="C13:F13"/>
    <mergeCell ref="AK13:AL13"/>
    <mergeCell ref="AM8:AN9"/>
    <mergeCell ref="C9:F9"/>
    <mergeCell ref="AJ9:AL9"/>
    <mergeCell ref="C8:F8"/>
    <mergeCell ref="G11:K11"/>
    <mergeCell ref="AK11:AL11"/>
    <mergeCell ref="C11:F11"/>
  </mergeCells>
  <phoneticPr fontId="1"/>
  <conditionalFormatting sqref="C33:AJ33 AM33 C34:AI37 C38:AJ38 AM38 C39:AI39 C40:AJ40 AM40 C41:AI42 C43:AJ43 AM43 C44:AI49">
    <cfRule type="expression" dxfId="4" priority="7">
      <formula>$A$10=FALSE</formula>
    </cfRule>
  </conditionalFormatting>
  <conditionalFormatting sqref="C10:AN32">
    <cfRule type="expression" dxfId="3" priority="1">
      <formula>$A$10=FALSE</formula>
    </cfRule>
  </conditionalFormatting>
  <conditionalFormatting sqref="CF38:CZ39 DA39">
    <cfRule type="expression" dxfId="2" priority="8">
      <formula>$A$10=FALSE</formula>
    </cfRule>
  </conditionalFormatting>
  <conditionalFormatting sqref="CF10:DA11">
    <cfRule type="expression" dxfId="1" priority="10">
      <formula>$A$10=FALSE</formula>
    </cfRule>
  </conditionalFormatting>
  <conditionalFormatting sqref="CH10:CX32 CF10:CG49 CY10:DA49 CH34:CX49">
    <cfRule type="expression" dxfId="0" priority="9">
      <formula>$A$10=FALSE</formula>
    </cfRule>
  </conditionalFormatting>
  <pageMargins left="0.70866141732283472" right="0.23622047244094491" top="0.74803149606299213" bottom="0.74803149606299213" header="0.31496062992125984" footer="0.31496062992125984"/>
  <pageSetup paperSize="9" scale="95" orientation="portrait" blackAndWhite="1" r:id="rId1"/>
  <headerFooter>
    <oddFooter>&amp;R&amp;8 20190329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93" r:id="rId4" name="Check Box 121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8</xdr:row>
                    <xdr:rowOff>180975</xdr:rowOff>
                  </from>
                  <to>
                    <xdr:col>17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5" name="Check Box 122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10</xdr:row>
                    <xdr:rowOff>180975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6" name="Check Box 123">
              <controlPr defaultSize="0" print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180975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7" name="Check Box 124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12</xdr:row>
                    <xdr:rowOff>180975</xdr:rowOff>
                  </from>
                  <to>
                    <xdr:col>17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8" name="Check Box 125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180975</xdr:rowOff>
                  </from>
                  <to>
                    <xdr:col>17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9" name="Check Box 12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15</xdr:row>
                    <xdr:rowOff>180975</xdr:rowOff>
                  </from>
                  <to>
                    <xdr:col>17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0" name="Check Box 127">
              <controlPr defaultSize="0" print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180975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1" name="Check Box 128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8</xdr:row>
                    <xdr:rowOff>180975</xdr:rowOff>
                  </from>
                  <to>
                    <xdr:col>36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2" name="Check Box 129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9</xdr:row>
                    <xdr:rowOff>180975</xdr:rowOff>
                  </from>
                  <to>
                    <xdr:col>36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" name="Check Box 130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10</xdr:row>
                    <xdr:rowOff>180975</xdr:rowOff>
                  </from>
                  <to>
                    <xdr:col>36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4" name="Check Box 131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11</xdr:row>
                    <xdr:rowOff>180975</xdr:rowOff>
                  </from>
                  <to>
                    <xdr:col>36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5" name="Check Box 132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12</xdr:row>
                    <xdr:rowOff>180975</xdr:rowOff>
                  </from>
                  <to>
                    <xdr:col>36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6" name="Check Box 133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13</xdr:row>
                    <xdr:rowOff>180975</xdr:rowOff>
                  </from>
                  <to>
                    <xdr:col>36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7" name="Check Box 134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14</xdr:row>
                    <xdr:rowOff>180975</xdr:rowOff>
                  </from>
                  <to>
                    <xdr:col>36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8" name="Check Box 135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17</xdr:row>
                    <xdr:rowOff>180975</xdr:rowOff>
                  </from>
                  <to>
                    <xdr:col>17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9" name="Check Box 13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180975</xdr:rowOff>
                  </from>
                  <to>
                    <xdr:col>17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0" name="Check Box 137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180975</xdr:rowOff>
                  </from>
                  <to>
                    <xdr:col>17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1" name="Check Box 138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17</xdr:row>
                    <xdr:rowOff>180975</xdr:rowOff>
                  </from>
                  <to>
                    <xdr:col>36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22" name="Check Box 139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18</xdr:row>
                    <xdr:rowOff>180975</xdr:rowOff>
                  </from>
                  <to>
                    <xdr:col>36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23" name="Check Box 140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19</xdr:row>
                    <xdr:rowOff>180975</xdr:rowOff>
                  </from>
                  <to>
                    <xdr:col>36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24" name="Check Box 141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20</xdr:row>
                    <xdr:rowOff>180975</xdr:rowOff>
                  </from>
                  <to>
                    <xdr:col>36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5" name="Check Box 142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21</xdr:row>
                    <xdr:rowOff>180975</xdr:rowOff>
                  </from>
                  <to>
                    <xdr:col>36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26" name="Check Box 146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23</xdr:row>
                    <xdr:rowOff>180975</xdr:rowOff>
                  </from>
                  <to>
                    <xdr:col>36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27" name="Check Box 147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24</xdr:row>
                    <xdr:rowOff>180975</xdr:rowOff>
                  </from>
                  <to>
                    <xdr:col>36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28" name="Check Box 148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25</xdr:row>
                    <xdr:rowOff>180975</xdr:rowOff>
                  </from>
                  <to>
                    <xdr:col>36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29" name="Check Box 149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27</xdr:row>
                    <xdr:rowOff>180975</xdr:rowOff>
                  </from>
                  <to>
                    <xdr:col>36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30" name="Check Box 150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28</xdr:row>
                    <xdr:rowOff>180975</xdr:rowOff>
                  </from>
                  <to>
                    <xdr:col>36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31" name="Check Box 151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29</xdr:row>
                    <xdr:rowOff>180975</xdr:rowOff>
                  </from>
                  <to>
                    <xdr:col>36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32" name="Check Box 152">
              <controlPr defaultSize="0" print="0" autoFill="0" autoLine="0" autoPict="0">
                <anchor moveWithCells="1">
                  <from>
                    <xdr:col>34</xdr:col>
                    <xdr:colOff>190500</xdr:colOff>
                    <xdr:row>30</xdr:row>
                    <xdr:rowOff>180975</xdr:rowOff>
                  </from>
                  <to>
                    <xdr:col>36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33" name="Check Box 155">
              <controlPr defaultSize="0" print="0" autoFill="0" autoLine="0" autoPict="0">
                <anchor moveWithCells="1">
                  <from>
                    <xdr:col>15</xdr:col>
                    <xdr:colOff>200025</xdr:colOff>
                    <xdr:row>23</xdr:row>
                    <xdr:rowOff>180975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34" name="Check Box 15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27</xdr:row>
                    <xdr:rowOff>180975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35" name="Check Box 157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29</xdr:row>
                    <xdr:rowOff>180975</xdr:rowOff>
                  </from>
                  <to>
                    <xdr:col>17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11"/>
  <sheetViews>
    <sheetView workbookViewId="0">
      <selection activeCell="K38" sqref="K38"/>
    </sheetView>
  </sheetViews>
  <sheetFormatPr defaultRowHeight="13.5" x14ac:dyDescent="0.15"/>
  <sheetData>
    <row r="1" spans="1:18" x14ac:dyDescent="0.15">
      <c r="A1" s="1" t="s">
        <v>686</v>
      </c>
      <c r="E1" s="1" t="s">
        <v>48</v>
      </c>
      <c r="G1" s="1" t="s">
        <v>116</v>
      </c>
      <c r="K1" s="3" t="s">
        <v>201</v>
      </c>
      <c r="L1" s="1"/>
      <c r="M1" s="1"/>
      <c r="P1" s="4" t="s">
        <v>216</v>
      </c>
      <c r="Q1" s="1"/>
      <c r="R1" s="1"/>
    </row>
    <row r="2" spans="1:18" x14ac:dyDescent="0.15">
      <c r="A2" s="1" t="s">
        <v>42</v>
      </c>
      <c r="E2" s="1" t="s">
        <v>49</v>
      </c>
      <c r="G2" s="1" t="s">
        <v>117</v>
      </c>
      <c r="K2" s="3" t="s">
        <v>202</v>
      </c>
      <c r="L2" s="1"/>
      <c r="M2" s="1"/>
      <c r="P2" s="4" t="s">
        <v>217</v>
      </c>
      <c r="Q2" s="1"/>
      <c r="R2" s="1"/>
    </row>
    <row r="3" spans="1:18" x14ac:dyDescent="0.15">
      <c r="A3" s="1" t="s">
        <v>43</v>
      </c>
      <c r="E3" s="1" t="s">
        <v>50</v>
      </c>
      <c r="G3" s="1" t="s">
        <v>118</v>
      </c>
      <c r="K3" s="3" t="s">
        <v>203</v>
      </c>
      <c r="L3" s="1"/>
      <c r="M3" s="1"/>
      <c r="P3" s="4" t="s">
        <v>721</v>
      </c>
      <c r="Q3" s="1"/>
      <c r="R3" s="1"/>
    </row>
    <row r="4" spans="1:18" x14ac:dyDescent="0.15">
      <c r="A4" s="1" t="s">
        <v>44</v>
      </c>
      <c r="E4" s="1"/>
      <c r="G4" s="1" t="s">
        <v>119</v>
      </c>
      <c r="K4" s="3" t="s">
        <v>204</v>
      </c>
      <c r="L4" s="1"/>
      <c r="M4" s="1"/>
      <c r="P4" s="4" t="s">
        <v>717</v>
      </c>
      <c r="Q4" s="1"/>
      <c r="R4" s="1"/>
    </row>
    <row r="5" spans="1:18" x14ac:dyDescent="0.15">
      <c r="A5" s="1" t="s">
        <v>45</v>
      </c>
      <c r="G5" s="1" t="s">
        <v>120</v>
      </c>
      <c r="K5" s="3" t="s">
        <v>205</v>
      </c>
      <c r="L5" s="1"/>
      <c r="M5" s="1"/>
      <c r="P5" s="4" t="s">
        <v>718</v>
      </c>
      <c r="Q5" s="1"/>
      <c r="R5" s="1"/>
    </row>
    <row r="6" spans="1:18" x14ac:dyDescent="0.15">
      <c r="A6" s="1" t="s">
        <v>46</v>
      </c>
      <c r="K6" s="3" t="s">
        <v>206</v>
      </c>
      <c r="L6" s="1"/>
      <c r="M6" s="1"/>
      <c r="P6" s="4" t="s">
        <v>218</v>
      </c>
      <c r="Q6" s="1"/>
      <c r="R6" s="1"/>
    </row>
    <row r="7" spans="1:18" x14ac:dyDescent="0.15">
      <c r="A7" s="1" t="s">
        <v>47</v>
      </c>
      <c r="K7" s="3" t="s">
        <v>207</v>
      </c>
      <c r="L7" s="1"/>
      <c r="M7" s="1"/>
      <c r="P7" s="3" t="s">
        <v>201</v>
      </c>
      <c r="Q7" s="1"/>
      <c r="R7" s="1"/>
    </row>
    <row r="8" spans="1:18" x14ac:dyDescent="0.15">
      <c r="A8" s="1" t="s">
        <v>41</v>
      </c>
      <c r="K8" s="3" t="s">
        <v>208</v>
      </c>
      <c r="L8" s="1"/>
      <c r="M8" s="1"/>
      <c r="P8" s="4" t="s">
        <v>219</v>
      </c>
    </row>
    <row r="9" spans="1:18" x14ac:dyDescent="0.15">
      <c r="K9" s="3" t="s">
        <v>209</v>
      </c>
      <c r="L9" s="1"/>
      <c r="M9" s="1"/>
      <c r="P9" s="3" t="s">
        <v>206</v>
      </c>
    </row>
    <row r="10" spans="1:18" x14ac:dyDescent="0.15">
      <c r="K10" s="3" t="s">
        <v>210</v>
      </c>
      <c r="L10" s="1"/>
      <c r="M10" s="1"/>
      <c r="P10" s="4" t="s">
        <v>720</v>
      </c>
    </row>
    <row r="11" spans="1:18" x14ac:dyDescent="0.15">
      <c r="K11" s="3"/>
      <c r="L11" s="1"/>
      <c r="M11" s="1"/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選択ｼｰﾄ</vt:lpstr>
      <vt:lpstr>設計内容説明書　第1～5面</vt:lpstr>
      <vt:lpstr>第6～7面　 9-1高齢者対策等級2～5</vt:lpstr>
      <vt:lpstr>第8面　長期使用構造等</vt:lpstr>
      <vt:lpstr>data</vt:lpstr>
      <vt:lpstr>'設計内容説明書　第1～5面'!Print_Area</vt:lpstr>
      <vt:lpstr>選択ｼｰﾄ!Print_Area</vt:lpstr>
      <vt:lpstr>'第6～7面　 9-1高齢者対策等級2～5'!Print_Area</vt:lpstr>
      <vt:lpstr>'第8面　長期使用構造等'!Print_Area</vt:lpstr>
      <vt:lpstr>外壁通気構造</vt:lpstr>
      <vt:lpstr>結露対策除外規定</vt:lpstr>
      <vt:lpstr>地盤改良方法</vt:lpstr>
      <vt:lpstr>地盤調査方法</vt:lpstr>
      <vt:lpstr>通気層除外規定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信樹 熊谷</cp:lastModifiedBy>
  <cp:lastPrinted>2023-09-14T06:53:08Z</cp:lastPrinted>
  <dcterms:created xsi:type="dcterms:W3CDTF">2016-09-28T07:08:06Z</dcterms:created>
  <dcterms:modified xsi:type="dcterms:W3CDTF">2024-02-29T02:17:54Z</dcterms:modified>
</cp:coreProperties>
</file>