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plan2\OneDrive\デスクトップ\令和6年度 住宅性能証明書\"/>
    </mc:Choice>
  </mc:AlternateContent>
  <xr:revisionPtr revIDLastSave="0" documentId="13_ncr:1_{F0EF63F5-C58B-426A-85F7-D7767038A645}" xr6:coauthVersionLast="47" xr6:coauthVersionMax="47" xr10:uidLastSave="{00000000-0000-0000-0000-000000000000}"/>
  <bookViews>
    <workbookView xWindow="0" yWindow="90" windowWidth="15390" windowHeight="15180" xr2:uid="{00000000-000D-0000-FFFF-FFFF00000000}"/>
  </bookViews>
  <sheets>
    <sheet name="住宅性能証明申請書" sheetId="2" r:id="rId1"/>
    <sheet name="委任状" sheetId="3" r:id="rId2"/>
    <sheet name="共同住宅等一括申請表" sheetId="4" r:id="rId3"/>
  </sheets>
  <definedNames>
    <definedName name="_xlnm.Print_Area" localSheetId="1">委任状!$A$1:$X$51</definedName>
    <definedName name="_xlnm.Print_Area" localSheetId="2">共同住宅等一括申請表!$A$1:$AA$39</definedName>
    <definedName name="_xlnm.Print_Area" localSheetId="0">住宅性能証明申請書!$H$1:$AE$120</definedName>
  </definedNames>
  <calcPr calcId="181029"/>
</workbook>
</file>

<file path=xl/calcChain.xml><?xml version="1.0" encoding="utf-8"?>
<calcChain xmlns="http://schemas.openxmlformats.org/spreadsheetml/2006/main">
  <c r="K42" i="2" l="1"/>
  <c r="K45" i="2"/>
  <c r="D49" i="2"/>
  <c r="V52" i="2" s="1"/>
  <c r="J44" i="2"/>
  <c r="V50" i="2" l="1"/>
  <c r="D48" i="2"/>
  <c r="V48" i="2" s="1"/>
  <c r="Z49" i="2" l="1"/>
  <c r="Z48" i="2"/>
  <c r="R48" i="2"/>
  <c r="D47" i="2"/>
  <c r="V46" i="2" s="1"/>
  <c r="D46" i="2"/>
  <c r="D45" i="2"/>
  <c r="D44" i="2"/>
  <c r="D43" i="2"/>
  <c r="D42" i="2"/>
  <c r="D41" i="2"/>
  <c r="D39" i="2"/>
  <c r="D38" i="2"/>
  <c r="Z50" i="2"/>
  <c r="Z46" i="2"/>
  <c r="Z44" i="2"/>
  <c r="Z42" i="2"/>
  <c r="R44" i="2"/>
  <c r="Q42" i="2"/>
  <c r="Z40" i="2"/>
  <c r="Q38" i="2"/>
  <c r="J41" i="2"/>
  <c r="R38" i="2"/>
  <c r="J38" i="2"/>
  <c r="J51" i="2"/>
  <c r="L37" i="2"/>
  <c r="L36" i="2"/>
  <c r="V23" i="2"/>
  <c r="N23" i="2"/>
  <c r="A7" i="4"/>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D38" i="3"/>
  <c r="G38" i="3"/>
  <c r="H50" i="3"/>
  <c r="H49" i="3"/>
  <c r="H48" i="3"/>
  <c r="H47" i="3"/>
  <c r="H46" i="3"/>
  <c r="H45" i="3"/>
  <c r="B19" i="3" s="1"/>
  <c r="H44" i="3"/>
  <c r="B18" i="3" s="1"/>
  <c r="H43" i="3"/>
  <c r="L46" i="2" l="1"/>
  <c r="L43" i="2"/>
  <c r="K43" i="2"/>
  <c r="K46" i="2"/>
  <c r="V40" i="2"/>
  <c r="V42" i="2"/>
  <c r="V44" i="2"/>
  <c r="V3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W5" authorId="0" shapeId="0" xr:uid="{00000000-0006-0000-0000-000001000000}">
      <text>
        <r>
          <rPr>
            <b/>
            <sz val="9"/>
            <color indexed="81"/>
            <rFont val="MS P ゴシック"/>
            <family val="3"/>
            <charset val="128"/>
          </rPr>
          <t>西暦で入力</t>
        </r>
      </text>
    </comment>
    <comment ref="O23" authorId="0" shapeId="0" xr:uid="{6CDD4565-0444-4E40-9547-4ED82223A091}">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P5" authorId="0" shapeId="0" xr:uid="{00000000-0006-0000-0100-000001000000}">
      <text>
        <r>
          <rPr>
            <b/>
            <sz val="9"/>
            <color indexed="81"/>
            <rFont val="MS P ゴシック"/>
            <family val="3"/>
            <charset val="128"/>
          </rPr>
          <t>西暦で入力</t>
        </r>
      </text>
    </comment>
  </commentList>
</comments>
</file>

<file path=xl/sharedStrings.xml><?xml version="1.0" encoding="utf-8"?>
<sst xmlns="http://schemas.openxmlformats.org/spreadsheetml/2006/main" count="152" uniqueCount="124">
  <si>
    <t>㈱確認検査機構プラン２１　殿</t>
    <rPh sb="1" eb="3">
      <t>カクニン</t>
    </rPh>
    <rPh sb="3" eb="5">
      <t>ケンサ</t>
    </rPh>
    <rPh sb="5" eb="7">
      <t>キコウ</t>
    </rPh>
    <rPh sb="13" eb="14">
      <t>トノ</t>
    </rPh>
    <phoneticPr fontId="1"/>
  </si>
  <si>
    <t>記</t>
    <rPh sb="0" eb="1">
      <t>キ</t>
    </rPh>
    <phoneticPr fontId="1"/>
  </si>
  <si>
    <t>（不動産登記法の規定に基づき、登記所が同法上の建物に付する番号）</t>
    <rPh sb="1" eb="4">
      <t>フドウサン</t>
    </rPh>
    <rPh sb="4" eb="6">
      <t>トウキ</t>
    </rPh>
    <rPh sb="6" eb="7">
      <t>ホウ</t>
    </rPh>
    <rPh sb="8" eb="10">
      <t>キテイ</t>
    </rPh>
    <rPh sb="11" eb="12">
      <t>モト</t>
    </rPh>
    <rPh sb="15" eb="17">
      <t>トウキ</t>
    </rPh>
    <rPh sb="17" eb="18">
      <t>ショ</t>
    </rPh>
    <rPh sb="19" eb="20">
      <t>ドウ</t>
    </rPh>
    <rPh sb="20" eb="21">
      <t>ホウ</t>
    </rPh>
    <rPh sb="21" eb="22">
      <t>ジョウ</t>
    </rPh>
    <rPh sb="23" eb="25">
      <t>タテモノ</t>
    </rPh>
    <rPh sb="26" eb="27">
      <t>フ</t>
    </rPh>
    <rPh sb="29" eb="31">
      <t>バンゴウ</t>
    </rPh>
    <phoneticPr fontId="1"/>
  </si>
  <si>
    <t>【 家屋番号 】</t>
    <rPh sb="2" eb="4">
      <t>カオク</t>
    </rPh>
    <rPh sb="4" eb="6">
      <t>バンゴウ</t>
    </rPh>
    <phoneticPr fontId="1"/>
  </si>
  <si>
    <t>住宅の性能の基準</t>
    <rPh sb="0" eb="2">
      <t>ジュウタク</t>
    </rPh>
    <rPh sb="3" eb="5">
      <t>セイノウ</t>
    </rPh>
    <rPh sb="6" eb="8">
      <t>キジュン</t>
    </rPh>
    <phoneticPr fontId="1"/>
  </si>
  <si>
    <t>年</t>
    <phoneticPr fontId="1"/>
  </si>
  <si>
    <t>月</t>
    <phoneticPr fontId="1"/>
  </si>
  <si>
    <t>日</t>
    <phoneticPr fontId="1"/>
  </si>
  <si>
    <t>※受付欄</t>
    <rPh sb="1" eb="3">
      <t>ウケツケ</t>
    </rPh>
    <rPh sb="3" eb="4">
      <t>ラン</t>
    </rPh>
    <phoneticPr fontId="1"/>
  </si>
  <si>
    <t>※料金欄</t>
    <rPh sb="1" eb="3">
      <t>リョウキン</t>
    </rPh>
    <rPh sb="3" eb="4">
      <t>ラン</t>
    </rPh>
    <phoneticPr fontId="1"/>
  </si>
  <si>
    <t>第</t>
    <rPh sb="0" eb="1">
      <t>ダイ</t>
    </rPh>
    <phoneticPr fontId="1"/>
  </si>
  <si>
    <t>号</t>
    <phoneticPr fontId="1"/>
  </si>
  <si>
    <t>（第一面）</t>
    <rPh sb="1" eb="2">
      <t>ダイ</t>
    </rPh>
    <rPh sb="2" eb="4">
      <t>イチメン</t>
    </rPh>
    <phoneticPr fontId="1"/>
  </si>
  <si>
    <t>（第二面）</t>
    <rPh sb="1" eb="4">
      <t>ダイニメン</t>
    </rPh>
    <phoneticPr fontId="1"/>
  </si>
  <si>
    <t>申請者等の概要</t>
    <rPh sb="0" eb="3">
      <t>シンセイシャ</t>
    </rPh>
    <rPh sb="3" eb="4">
      <t>トウ</t>
    </rPh>
    <rPh sb="5" eb="7">
      <t>ガイヨウ</t>
    </rPh>
    <phoneticPr fontId="1"/>
  </si>
  <si>
    <t>【 申請者 】</t>
    <rPh sb="2" eb="5">
      <t>シンセイシャ</t>
    </rPh>
    <phoneticPr fontId="1"/>
  </si>
  <si>
    <t>【氏名のフリガナ】</t>
    <rPh sb="1" eb="3">
      <t>シメイ</t>
    </rPh>
    <phoneticPr fontId="1"/>
  </si>
  <si>
    <t>【氏　　　　　名】</t>
    <rPh sb="1" eb="2">
      <t>シ</t>
    </rPh>
    <rPh sb="7" eb="8">
      <t>メイ</t>
    </rPh>
    <phoneticPr fontId="1"/>
  </si>
  <si>
    <t>【郵便番号】</t>
    <rPh sb="1" eb="5">
      <t>ユウビンバンゴウ</t>
    </rPh>
    <phoneticPr fontId="1"/>
  </si>
  <si>
    <t>【住所】</t>
    <rPh sb="1" eb="3">
      <t>ジュウショ</t>
    </rPh>
    <phoneticPr fontId="1"/>
  </si>
  <si>
    <t>【電話番号】</t>
    <rPh sb="1" eb="3">
      <t>デンワ</t>
    </rPh>
    <rPh sb="3" eb="5">
      <t>バンゴウ</t>
    </rPh>
    <phoneticPr fontId="1"/>
  </si>
  <si>
    <t>【FAX番号】</t>
    <rPh sb="4" eb="6">
      <t>バンゴウ</t>
    </rPh>
    <phoneticPr fontId="1"/>
  </si>
  <si>
    <t>【 代理者 】</t>
    <rPh sb="2" eb="4">
      <t>ダイリ</t>
    </rPh>
    <rPh sb="4" eb="5">
      <t>シャ</t>
    </rPh>
    <phoneticPr fontId="1"/>
  </si>
  <si>
    <t>【氏名又は名称】</t>
    <rPh sb="1" eb="2">
      <t>シ</t>
    </rPh>
    <rPh sb="2" eb="3">
      <t>メイ</t>
    </rPh>
    <rPh sb="3" eb="4">
      <t>マタ</t>
    </rPh>
    <rPh sb="5" eb="7">
      <t>メイショウ</t>
    </rPh>
    <phoneticPr fontId="1"/>
  </si>
  <si>
    <t>【フリガナ】</t>
    <phoneticPr fontId="1"/>
  </si>
  <si>
    <t>【 備　考 】</t>
    <rPh sb="2" eb="3">
      <t>ソノウ</t>
    </rPh>
    <rPh sb="4" eb="5">
      <t>コウ</t>
    </rPh>
    <phoneticPr fontId="1"/>
  </si>
  <si>
    <t>【申請者の氏名】</t>
    <rPh sb="1" eb="4">
      <t>シンセイシャ</t>
    </rPh>
    <rPh sb="5" eb="7">
      <t>シメイ</t>
    </rPh>
    <phoneticPr fontId="1"/>
  </si>
  <si>
    <t>【代理者の氏名又は名称】</t>
    <rPh sb="1" eb="3">
      <t>ダイリ</t>
    </rPh>
    <rPh sb="3" eb="4">
      <t>シャ</t>
    </rPh>
    <rPh sb="5" eb="7">
      <t>シメイ</t>
    </rPh>
    <rPh sb="7" eb="8">
      <t>マタ</t>
    </rPh>
    <rPh sb="9" eb="11">
      <t>メイショウ</t>
    </rPh>
    <phoneticPr fontId="1"/>
  </si>
  <si>
    <t>申請者から委任を受けて申請を代理で行う者がいる場合においては、【代理者の氏名又は名称】及び【代理者】の欄に住所及び氏名又は名称等を記載してください。</t>
    <rPh sb="0" eb="3">
      <t>シンセイシャ</t>
    </rPh>
    <rPh sb="5" eb="7">
      <t>イニン</t>
    </rPh>
    <rPh sb="8" eb="9">
      <t>ウ</t>
    </rPh>
    <rPh sb="11" eb="13">
      <t>シンセイ</t>
    </rPh>
    <rPh sb="14" eb="16">
      <t>ダイリ</t>
    </rPh>
    <rPh sb="17" eb="18">
      <t>オコナ</t>
    </rPh>
    <rPh sb="19" eb="20">
      <t>モノ</t>
    </rPh>
    <rPh sb="23" eb="25">
      <t>バアイ</t>
    </rPh>
    <rPh sb="32" eb="34">
      <t>ダイリ</t>
    </rPh>
    <rPh sb="34" eb="35">
      <t>シャ</t>
    </rPh>
    <rPh sb="36" eb="38">
      <t>シメイ</t>
    </rPh>
    <rPh sb="38" eb="39">
      <t>マタ</t>
    </rPh>
    <rPh sb="40" eb="42">
      <t>メイショウ</t>
    </rPh>
    <rPh sb="43" eb="44">
      <t>オヨ</t>
    </rPh>
    <rPh sb="46" eb="48">
      <t>ダイリ</t>
    </rPh>
    <rPh sb="48" eb="49">
      <t>シャ</t>
    </rPh>
    <rPh sb="51" eb="52">
      <t>ラン</t>
    </rPh>
    <rPh sb="53" eb="55">
      <t>ジュウショ</t>
    </rPh>
    <rPh sb="55" eb="56">
      <t>オヨ</t>
    </rPh>
    <rPh sb="57" eb="59">
      <t>シメイ</t>
    </rPh>
    <rPh sb="59" eb="60">
      <t>マタ</t>
    </rPh>
    <rPh sb="61" eb="63">
      <t>メイショウ</t>
    </rPh>
    <rPh sb="63" eb="64">
      <t>トウ</t>
    </rPh>
    <rPh sb="65" eb="67">
      <t>キサイ</t>
    </rPh>
    <phoneticPr fontId="1"/>
  </si>
  <si>
    <t>【 申請者の氏名 】及び【申請者】の欄には、証明書の交付を受けようとする者の住所及び氏名等を記載してください。</t>
    <rPh sb="6" eb="8">
      <t>シメイ</t>
    </rPh>
    <rPh sb="10" eb="11">
      <t>オヨ</t>
    </rPh>
    <rPh sb="13" eb="16">
      <t>シンセイシャ</t>
    </rPh>
    <rPh sb="18" eb="19">
      <t>ラン</t>
    </rPh>
    <rPh sb="22" eb="25">
      <t>ショウメイショ</t>
    </rPh>
    <rPh sb="26" eb="28">
      <t>コウフ</t>
    </rPh>
    <rPh sb="29" eb="30">
      <t>ウ</t>
    </rPh>
    <rPh sb="36" eb="37">
      <t>モノ</t>
    </rPh>
    <rPh sb="38" eb="40">
      <t>ジュウショ</t>
    </rPh>
    <rPh sb="40" eb="41">
      <t>オヨ</t>
    </rPh>
    <rPh sb="42" eb="44">
      <t>シメイ</t>
    </rPh>
    <rPh sb="44" eb="45">
      <t>トウ</t>
    </rPh>
    <rPh sb="46" eb="48">
      <t>キサイ</t>
    </rPh>
    <phoneticPr fontId="1"/>
  </si>
  <si>
    <t>【 住宅性能 】</t>
    <rPh sb="2" eb="4">
      <t>ジュウタク</t>
    </rPh>
    <rPh sb="4" eb="6">
      <t>セイノウ</t>
    </rPh>
    <phoneticPr fontId="1"/>
  </si>
  <si>
    <t>【住宅性能】の欄には、当該家屋が租税特別措置法施行令第40条の４の2第6項に定める基準であって当該欄に掲げる項目のいずれに適合するかに応じ相当する住宅及び該当する基準を選択してください。</t>
    <rPh sb="73" eb="75">
      <t>ジュウタク</t>
    </rPh>
    <rPh sb="75" eb="76">
      <t>オヨ</t>
    </rPh>
    <rPh sb="77" eb="79">
      <t>ガイトウ</t>
    </rPh>
    <rPh sb="81" eb="83">
      <t>キジュン</t>
    </rPh>
    <rPh sb="84" eb="86">
      <t>センタク</t>
    </rPh>
    <phoneticPr fontId="1"/>
  </si>
  <si>
    <t>※印のある欄は記入しないでください。</t>
    <phoneticPr fontId="1"/>
  </si>
  <si>
    <t>【 記載事項の補足 】</t>
    <rPh sb="2" eb="4">
      <t>キサイ</t>
    </rPh>
    <rPh sb="4" eb="6">
      <t>ジコウ</t>
    </rPh>
    <rPh sb="7" eb="9">
      <t>ホソク</t>
    </rPh>
    <phoneticPr fontId="1"/>
  </si>
  <si>
    <t>委任状</t>
    <rPh sb="0" eb="3">
      <t>イニンジョウ</t>
    </rPh>
    <phoneticPr fontId="1"/>
  </si>
  <si>
    <t>■</t>
    <phoneticPr fontId="1"/>
  </si>
  <si>
    <t>.申請場所の所在地（地名地番）</t>
    <rPh sb="1" eb="3">
      <t>シンセイ</t>
    </rPh>
    <rPh sb="3" eb="5">
      <t>バショ</t>
    </rPh>
    <rPh sb="6" eb="9">
      <t>ショザイチ</t>
    </rPh>
    <rPh sb="10" eb="12">
      <t>チメイ</t>
    </rPh>
    <rPh sb="12" eb="14">
      <t>チバン</t>
    </rPh>
    <phoneticPr fontId="1"/>
  </si>
  <si>
    <t>.代理人について</t>
    <rPh sb="1" eb="4">
      <t>ダイリニン</t>
    </rPh>
    <phoneticPr fontId="1"/>
  </si>
  <si>
    <t>私は次の者を代理人と定め、下記に関する権限を委任します。</t>
    <rPh sb="0" eb="1">
      <t>ワタシ</t>
    </rPh>
    <rPh sb="2" eb="3">
      <t>ツギ</t>
    </rPh>
    <rPh sb="4" eb="5">
      <t>モノ</t>
    </rPh>
    <rPh sb="6" eb="9">
      <t>ダイリニン</t>
    </rPh>
    <rPh sb="10" eb="11">
      <t>サダ</t>
    </rPh>
    <rPh sb="13" eb="15">
      <t>カキ</t>
    </rPh>
    <rPh sb="16" eb="17">
      <t>カン</t>
    </rPh>
    <rPh sb="19" eb="21">
      <t>ケンゲン</t>
    </rPh>
    <rPh sb="22" eb="24">
      <t>イニン</t>
    </rPh>
    <phoneticPr fontId="1"/>
  </si>
  <si>
    <t>登記前の住宅については【家屋番号】の欄は空白とし、登記簿に記載された時点でご記入してください。</t>
    <rPh sb="0" eb="2">
      <t>トウキ</t>
    </rPh>
    <rPh sb="2" eb="3">
      <t>マエ</t>
    </rPh>
    <rPh sb="4" eb="6">
      <t>ジュウタク</t>
    </rPh>
    <rPh sb="20" eb="22">
      <t>クウハク</t>
    </rPh>
    <rPh sb="25" eb="27">
      <t>トウキ</t>
    </rPh>
    <rPh sb="27" eb="28">
      <t>ボ</t>
    </rPh>
    <rPh sb="29" eb="31">
      <t>キサイ</t>
    </rPh>
    <rPh sb="34" eb="36">
      <t>ジテン</t>
    </rPh>
    <rPh sb="38" eb="40">
      <t>キニュウ</t>
    </rPh>
    <phoneticPr fontId="1"/>
  </si>
  <si>
    <t>既存（中古）住宅の取得</t>
    <rPh sb="0" eb="2">
      <t>キゾン</t>
    </rPh>
    <rPh sb="3" eb="5">
      <t>チュウコ</t>
    </rPh>
    <rPh sb="6" eb="8">
      <t>ジュウタク</t>
    </rPh>
    <rPh sb="9" eb="11">
      <t>シュトク</t>
    </rPh>
    <phoneticPr fontId="1"/>
  </si>
  <si>
    <t>【申請者の氏名又は名称】</t>
    <rPh sb="1" eb="4">
      <t>シンセイシャ</t>
    </rPh>
    <rPh sb="5" eb="7">
      <t>シメイ</t>
    </rPh>
    <phoneticPr fontId="1"/>
  </si>
  <si>
    <t>（登記簿に記載された所在地）</t>
    <rPh sb="1" eb="4">
      <t>トウキボ</t>
    </rPh>
    <rPh sb="5" eb="7">
      <t>キサイ</t>
    </rPh>
    <rPh sb="10" eb="13">
      <t>ショザイチ</t>
    </rPh>
    <phoneticPr fontId="1"/>
  </si>
  <si>
    <t>（登記簿に記載する前の所在地）</t>
    <rPh sb="1" eb="4">
      <t>トウキボ</t>
    </rPh>
    <rPh sb="5" eb="7">
      <t>キサイ</t>
    </rPh>
    <rPh sb="9" eb="10">
      <t>マエ</t>
    </rPh>
    <rPh sb="11" eb="14">
      <t>ショザイチ</t>
    </rPh>
    <phoneticPr fontId="1"/>
  </si>
  <si>
    <t>※上記の所在地に記載する場合は記入不要です。</t>
    <rPh sb="1" eb="3">
      <t>ジョウキ</t>
    </rPh>
    <rPh sb="4" eb="7">
      <t>ショザイチ</t>
    </rPh>
    <rPh sb="8" eb="10">
      <t>キサイ</t>
    </rPh>
    <rPh sb="12" eb="14">
      <t>バアイ</t>
    </rPh>
    <rPh sb="15" eb="17">
      <t>キニュウ</t>
    </rPh>
    <rPh sb="17" eb="19">
      <t>フヨウ</t>
    </rPh>
    <phoneticPr fontId="1"/>
  </si>
  <si>
    <t>※未定の場合は空欄とし、下記の所在地に記入してください。</t>
    <rPh sb="1" eb="3">
      <t>ミテイ</t>
    </rPh>
    <rPh sb="4" eb="6">
      <t>バアイ</t>
    </rPh>
    <rPh sb="7" eb="9">
      <t>クウラン</t>
    </rPh>
    <rPh sb="12" eb="14">
      <t>カキ</t>
    </rPh>
    <rPh sb="15" eb="18">
      <t>ショザイチ</t>
    </rPh>
    <rPh sb="19" eb="21">
      <t>キニュウ</t>
    </rPh>
    <phoneticPr fontId="1"/>
  </si>
  <si>
    <t>※未定の場合は空欄</t>
    <rPh sb="1" eb="3">
      <t>ミテイ</t>
    </rPh>
    <rPh sb="4" eb="6">
      <t>バアイ</t>
    </rPh>
    <rPh sb="7" eb="9">
      <t>クウラン</t>
    </rPh>
    <phoneticPr fontId="1"/>
  </si>
  <si>
    <t>【 所在地② 】</t>
    <rPh sb="2" eb="5">
      <t>ショザイチ</t>
    </rPh>
    <phoneticPr fontId="1"/>
  </si>
  <si>
    <t>【 所在地① 】</t>
    <rPh sb="2" eb="5">
      <t>ショザイチ</t>
    </rPh>
    <phoneticPr fontId="1"/>
  </si>
  <si>
    <t>【家屋番号】及び【所在地①】の欄には、当該家屋の登記簿に記載された家屋番号及び所在地を記載してください。未登記の場合は空欄としてください。
【所在地①】が未定の場合は【所在地②】に現在の所在地名を記入してください。
※証明書を発行するまでに登記簿に記載された「家屋番号」及び「所在地」を書面にてご連絡くをしてください。</t>
    <rPh sb="1" eb="3">
      <t>カオク</t>
    </rPh>
    <rPh sb="3" eb="5">
      <t>バンゴウ</t>
    </rPh>
    <rPh sb="6" eb="7">
      <t>オヨ</t>
    </rPh>
    <rPh sb="9" eb="12">
      <t>ショザイチ</t>
    </rPh>
    <rPh sb="15" eb="16">
      <t>ラン</t>
    </rPh>
    <rPh sb="19" eb="21">
      <t>トウガイ</t>
    </rPh>
    <rPh sb="21" eb="23">
      <t>カオク</t>
    </rPh>
    <rPh sb="24" eb="26">
      <t>トウキ</t>
    </rPh>
    <rPh sb="26" eb="27">
      <t>ボ</t>
    </rPh>
    <rPh sb="28" eb="30">
      <t>キサイ</t>
    </rPh>
    <rPh sb="33" eb="35">
      <t>カオク</t>
    </rPh>
    <rPh sb="35" eb="37">
      <t>バンゴウ</t>
    </rPh>
    <rPh sb="37" eb="38">
      <t>オヨ</t>
    </rPh>
    <rPh sb="39" eb="42">
      <t>ショザイチ</t>
    </rPh>
    <rPh sb="43" eb="45">
      <t>キサイ</t>
    </rPh>
    <rPh sb="52" eb="55">
      <t>ミトウキ</t>
    </rPh>
    <rPh sb="56" eb="58">
      <t>バアイ</t>
    </rPh>
    <rPh sb="59" eb="61">
      <t>クウラン</t>
    </rPh>
    <rPh sb="77" eb="79">
      <t>ミテイ</t>
    </rPh>
    <rPh sb="80" eb="82">
      <t>バアイ</t>
    </rPh>
    <rPh sb="90" eb="92">
      <t>ゲンザイ</t>
    </rPh>
    <rPh sb="93" eb="96">
      <t>ショザイチ</t>
    </rPh>
    <rPh sb="96" eb="97">
      <t>メイ</t>
    </rPh>
    <rPh sb="98" eb="100">
      <t>キニュウ</t>
    </rPh>
    <rPh sb="109" eb="112">
      <t>ショウメイショ</t>
    </rPh>
    <rPh sb="113" eb="115">
      <t>ハッコウ</t>
    </rPh>
    <rPh sb="135" eb="136">
      <t>オヨ</t>
    </rPh>
    <rPh sb="138" eb="141">
      <t>ショザイチ</t>
    </rPh>
    <phoneticPr fontId="1"/>
  </si>
  <si>
    <t>住宅の新築</t>
    <rPh sb="0" eb="2">
      <t>ジュウタク</t>
    </rPh>
    <rPh sb="3" eb="5">
      <t>シンチク</t>
    </rPh>
    <phoneticPr fontId="1"/>
  </si>
  <si>
    <t>（未着工又は検査工程前）</t>
    <rPh sb="1" eb="4">
      <t>ミチャッコウ</t>
    </rPh>
    <rPh sb="4" eb="5">
      <t>マタ</t>
    </rPh>
    <rPh sb="6" eb="8">
      <t>ケンサ</t>
    </rPh>
    <rPh sb="8" eb="10">
      <t>コウテイ</t>
    </rPh>
    <rPh sb="10" eb="11">
      <t>マエ</t>
    </rPh>
    <phoneticPr fontId="1"/>
  </si>
  <si>
    <t>（申請する住宅の区分及び該当する住宅性能の基準及び同時検査を選択してください</t>
    <rPh sb="23" eb="24">
      <t>オヨ</t>
    </rPh>
    <rPh sb="25" eb="27">
      <t>ドウジ</t>
    </rPh>
    <rPh sb="27" eb="29">
      <t>ケンサ</t>
    </rPh>
    <phoneticPr fontId="1"/>
  </si>
  <si>
    <t>第１号様式</t>
    <rPh sb="0" eb="1">
      <t>ダイ</t>
    </rPh>
    <rPh sb="2" eb="3">
      <t>ゴウ</t>
    </rPh>
    <rPh sb="3" eb="5">
      <t>ヨウシキ</t>
    </rPh>
    <phoneticPr fontId="1"/>
  </si>
  <si>
    <t>【 住宅の名称 】</t>
    <rPh sb="2" eb="4">
      <t>ジュウタク</t>
    </rPh>
    <rPh sb="5" eb="7">
      <t>メイショウ</t>
    </rPh>
    <phoneticPr fontId="1"/>
  </si>
  <si>
    <t>検査</t>
    <rPh sb="0" eb="2">
      <t>ケンサ</t>
    </rPh>
    <phoneticPr fontId="1"/>
  </si>
  <si>
    <t>躯体工事の完了時</t>
    <phoneticPr fontId="1"/>
  </si>
  <si>
    <t>竣工時</t>
    <phoneticPr fontId="1"/>
  </si>
  <si>
    <t>同時検査有無 ※1</t>
    <rPh sb="0" eb="2">
      <t>ドウジ</t>
    </rPh>
    <rPh sb="2" eb="4">
      <t>ケンサ</t>
    </rPh>
    <rPh sb="4" eb="6">
      <t>ウム</t>
    </rPh>
    <phoneticPr fontId="1"/>
  </si>
  <si>
    <t>建築基準法</t>
    <phoneticPr fontId="1"/>
  </si>
  <si>
    <t>下地張り直前工事の完了時</t>
    <rPh sb="0" eb="2">
      <t>シタジ</t>
    </rPh>
    <rPh sb="2" eb="3">
      <t>バ</t>
    </rPh>
    <rPh sb="4" eb="6">
      <t>チョクゼン</t>
    </rPh>
    <rPh sb="6" eb="8">
      <t>コウジ</t>
    </rPh>
    <rPh sb="9" eb="11">
      <t>カンリョウ</t>
    </rPh>
    <rPh sb="11" eb="12">
      <t>ジ</t>
    </rPh>
    <phoneticPr fontId="1"/>
  </si>
  <si>
    <t>耐震等級２
又は３</t>
    <phoneticPr fontId="1"/>
  </si>
  <si>
    <t>免震
建築物</t>
    <phoneticPr fontId="1"/>
  </si>
  <si>
    <t>基礎配筋工事の完了時</t>
    <phoneticPr fontId="1"/>
  </si>
  <si>
    <t>一戸建ての住宅</t>
    <rPh sb="5" eb="7">
      <t>ジュウタク</t>
    </rPh>
    <phoneticPr fontId="1"/>
  </si>
  <si>
    <t>共同住宅等</t>
    <rPh sb="0" eb="2">
      <t>キョウドウ</t>
    </rPh>
    <rPh sb="2" eb="4">
      <t>ジュウタク</t>
    </rPh>
    <rPh sb="4" eb="5">
      <t>トウ</t>
    </rPh>
    <phoneticPr fontId="1"/>
  </si>
  <si>
    <t>住宅の
区分</t>
    <phoneticPr fontId="1"/>
  </si>
  <si>
    <t>（別紙）　一括申請表　　（共同住宅等用）</t>
    <rPh sb="1" eb="3">
      <t>ベッシ</t>
    </rPh>
    <rPh sb="5" eb="7">
      <t>イッカツ</t>
    </rPh>
    <rPh sb="7" eb="9">
      <t>シンセイ</t>
    </rPh>
    <rPh sb="9" eb="10">
      <t>ヒョウ</t>
    </rPh>
    <rPh sb="13" eb="15">
      <t>キョウドウ</t>
    </rPh>
    <rPh sb="15" eb="17">
      <t>ジュウタク</t>
    </rPh>
    <rPh sb="17" eb="18">
      <t>トウ</t>
    </rPh>
    <rPh sb="18" eb="19">
      <t>ヨウ</t>
    </rPh>
    <phoneticPr fontId="2"/>
  </si>
  <si>
    <t>建築物の名称</t>
    <rPh sb="0" eb="3">
      <t>ケンチクブツ</t>
    </rPh>
    <rPh sb="4" eb="6">
      <t>メイショウ</t>
    </rPh>
    <phoneticPr fontId="2"/>
  </si>
  <si>
    <t>全体戸数</t>
    <rPh sb="0" eb="2">
      <t>ゼンタイ</t>
    </rPh>
    <rPh sb="2" eb="4">
      <t>コスウ</t>
    </rPh>
    <phoneticPr fontId="2"/>
  </si>
  <si>
    <t>番号</t>
    <rPh sb="0" eb="2">
      <t>バンゴウ</t>
    </rPh>
    <phoneticPr fontId="2"/>
  </si>
  <si>
    <t>住戸番号</t>
    <rPh sb="0" eb="2">
      <t>ジュウコ</t>
    </rPh>
    <rPh sb="2" eb="4">
      <t>バンゴウ</t>
    </rPh>
    <phoneticPr fontId="2"/>
  </si>
  <si>
    <t>家屋番号</t>
    <rPh sb="0" eb="2">
      <t>カオク</t>
    </rPh>
    <rPh sb="2" eb="4">
      <t>バンゴウ</t>
    </rPh>
    <phoneticPr fontId="2"/>
  </si>
  <si>
    <t>所在地</t>
    <rPh sb="0" eb="3">
      <t>ショザイチ</t>
    </rPh>
    <phoneticPr fontId="2"/>
  </si>
  <si>
    <t>申請戸数</t>
    <rPh sb="0" eb="2">
      <t>シンセイ</t>
    </rPh>
    <rPh sb="2" eb="4">
      <t>コスウ</t>
    </rPh>
    <phoneticPr fontId="2"/>
  </si>
  <si>
    <t>備考</t>
    <rPh sb="0" eb="2">
      <t>ビコウ</t>
    </rPh>
    <phoneticPr fontId="2"/>
  </si>
  <si>
    <t>「家屋番号」及び「所在地」の欄には、当該家屋の登記簿に掲載された家屋番号及び所在地を記載してください。尚、未定の場合は空欄とし、証明書の発行までに書面にてご連絡ください。</t>
    <rPh sb="1" eb="3">
      <t>カオク</t>
    </rPh>
    <rPh sb="3" eb="5">
      <t>バンゴウ</t>
    </rPh>
    <rPh sb="6" eb="7">
      <t>オヨ</t>
    </rPh>
    <rPh sb="9" eb="12">
      <t>ショザイチ</t>
    </rPh>
    <rPh sb="14" eb="15">
      <t>ラン</t>
    </rPh>
    <rPh sb="18" eb="20">
      <t>トウガイ</t>
    </rPh>
    <rPh sb="20" eb="22">
      <t>カオク</t>
    </rPh>
    <rPh sb="23" eb="25">
      <t>トウキ</t>
    </rPh>
    <rPh sb="25" eb="26">
      <t>ボ</t>
    </rPh>
    <rPh sb="27" eb="29">
      <t>ケイサイ</t>
    </rPh>
    <rPh sb="32" eb="34">
      <t>カオク</t>
    </rPh>
    <rPh sb="34" eb="36">
      <t>バンゴウ</t>
    </rPh>
    <rPh sb="36" eb="37">
      <t>オヨ</t>
    </rPh>
    <rPh sb="38" eb="41">
      <t>ショザイチ</t>
    </rPh>
    <rPh sb="42" eb="44">
      <t>キサイ</t>
    </rPh>
    <rPh sb="51" eb="52">
      <t>ナオ</t>
    </rPh>
    <rPh sb="53" eb="55">
      <t>ミテイ</t>
    </rPh>
    <rPh sb="56" eb="58">
      <t>バアイ</t>
    </rPh>
    <rPh sb="59" eb="61">
      <t>クウラン</t>
    </rPh>
    <rPh sb="64" eb="67">
      <t>ショウメイショ</t>
    </rPh>
    <rPh sb="68" eb="70">
      <t>ハッコウ</t>
    </rPh>
    <rPh sb="73" eb="75">
      <t>ショメン</t>
    </rPh>
    <rPh sb="78" eb="80">
      <t>レンラク</t>
    </rPh>
    <phoneticPr fontId="2"/>
  </si>
  <si>
    <t>メールアドレス：</t>
    <phoneticPr fontId="1"/>
  </si>
  <si>
    <t>担当者名：</t>
    <rPh sb="0" eb="3">
      <t>タントウシャ</t>
    </rPh>
    <rPh sb="3" eb="4">
      <t>メイ</t>
    </rPh>
    <phoneticPr fontId="1"/>
  </si>
  <si>
    <t>担当者連絡先：</t>
    <rPh sb="0" eb="3">
      <t>タントウシャ</t>
    </rPh>
    <rPh sb="3" eb="6">
      <t>レンラクサキ</t>
    </rPh>
    <phoneticPr fontId="1"/>
  </si>
  <si>
    <t>高齢者等配慮対策等級３以上</t>
    <rPh sb="0" eb="3">
      <t>コウレイシャ</t>
    </rPh>
    <rPh sb="3" eb="4">
      <t>トウ</t>
    </rPh>
    <rPh sb="4" eb="6">
      <t>ハイリョ</t>
    </rPh>
    <rPh sb="6" eb="8">
      <t>タイサク</t>
    </rPh>
    <rPh sb="8" eb="10">
      <t>トウキュウ</t>
    </rPh>
    <rPh sb="11" eb="13">
      <t>イジョウ</t>
    </rPh>
    <phoneticPr fontId="1"/>
  </si>
  <si>
    <t>耐震性に優れた住宅</t>
    <phoneticPr fontId="1"/>
  </si>
  <si>
    <t>　　　　年　　　　　月　　　　　日</t>
    <rPh sb="4" eb="5">
      <t>ネン</t>
    </rPh>
    <rPh sb="10" eb="11">
      <t>ガツ</t>
    </rPh>
    <rPh sb="16" eb="17">
      <t>ニチ</t>
    </rPh>
    <phoneticPr fontId="1"/>
  </si>
  <si>
    <t>新築住宅の取得</t>
    <rPh sb="0" eb="2">
      <t>シンチク</t>
    </rPh>
    <rPh sb="2" eb="4">
      <t>ジュウタク</t>
    </rPh>
    <rPh sb="5" eb="7">
      <t>シュトク</t>
    </rPh>
    <phoneticPr fontId="1"/>
  </si>
  <si>
    <t>.租税特別措置法施行令第４０条の４の２第７項に定める基準への適合性の申請業務に関する委任事項。</t>
    <rPh sb="1" eb="3">
      <t>ソゼイ</t>
    </rPh>
    <rPh sb="3" eb="5">
      <t>トクベツ</t>
    </rPh>
    <rPh sb="5" eb="8">
      <t>ソチホウ</t>
    </rPh>
    <rPh sb="8" eb="11">
      <t>シコウレイ</t>
    </rPh>
    <rPh sb="10" eb="11">
      <t>レイ</t>
    </rPh>
    <rPh sb="11" eb="12">
      <t>ダイ</t>
    </rPh>
    <rPh sb="14" eb="15">
      <t>ジョウ</t>
    </rPh>
    <rPh sb="19" eb="20">
      <t>ダイ</t>
    </rPh>
    <rPh sb="21" eb="22">
      <t>コウ</t>
    </rPh>
    <rPh sb="23" eb="24">
      <t>サダ</t>
    </rPh>
    <rPh sb="26" eb="28">
      <t>キジュン</t>
    </rPh>
    <rPh sb="30" eb="33">
      <t>テキゴウセイ</t>
    </rPh>
    <rPh sb="34" eb="36">
      <t>シンセイ</t>
    </rPh>
    <rPh sb="36" eb="38">
      <t>ギョウム</t>
    </rPh>
    <rPh sb="39" eb="40">
      <t>カン</t>
    </rPh>
    <rPh sb="42" eb="44">
      <t>イニン</t>
    </rPh>
    <rPh sb="44" eb="46">
      <t>ジコウ</t>
    </rPh>
    <phoneticPr fontId="1"/>
  </si>
  <si>
    <t>「住宅性能証明書」の申請書及び関連図書の作成及び申請業務の一切</t>
    <rPh sb="1" eb="3">
      <t>ジュウタク</t>
    </rPh>
    <rPh sb="3" eb="5">
      <t>セイノウ</t>
    </rPh>
    <rPh sb="5" eb="8">
      <t>ショウメイショ</t>
    </rPh>
    <rPh sb="10" eb="12">
      <t>シンセイ</t>
    </rPh>
    <rPh sb="12" eb="13">
      <t>ショ</t>
    </rPh>
    <rPh sb="13" eb="14">
      <t>オヨ</t>
    </rPh>
    <rPh sb="15" eb="17">
      <t>カンレン</t>
    </rPh>
    <rPh sb="17" eb="19">
      <t>トショ</t>
    </rPh>
    <rPh sb="20" eb="22">
      <t>サクセイ</t>
    </rPh>
    <rPh sb="22" eb="23">
      <t>オヨ</t>
    </rPh>
    <rPh sb="24" eb="26">
      <t>シンセイ</t>
    </rPh>
    <rPh sb="26" eb="28">
      <t>ギョウム</t>
    </rPh>
    <rPh sb="29" eb="31">
      <t>イッサイ</t>
    </rPh>
    <phoneticPr fontId="1"/>
  </si>
  <si>
    <t>「住宅性能証明書」の交付文書の受領</t>
    <rPh sb="10" eb="12">
      <t>コウフ</t>
    </rPh>
    <rPh sb="12" eb="14">
      <t>ブンショ</t>
    </rPh>
    <rPh sb="15" eb="17">
      <t>ジュリョウ</t>
    </rPh>
    <phoneticPr fontId="1"/>
  </si>
  <si>
    <t>上記の業務に関連するその他の業務</t>
    <rPh sb="0" eb="2">
      <t>ジョウキ</t>
    </rPh>
    <rPh sb="3" eb="5">
      <t>ギョウム</t>
    </rPh>
    <rPh sb="6" eb="8">
      <t>カンレン</t>
    </rPh>
    <rPh sb="12" eb="13">
      <t>タ</t>
    </rPh>
    <rPh sb="14" eb="16">
      <t>ギョウム</t>
    </rPh>
    <phoneticPr fontId="1"/>
  </si>
  <si>
    <t>5</t>
    <phoneticPr fontId="1"/>
  </si>
  <si>
    <t>6</t>
    <phoneticPr fontId="1"/>
  </si>
  <si>
    <t>申請受理者氏名</t>
    <rPh sb="0" eb="2">
      <t>シンセイ</t>
    </rPh>
    <rPh sb="2" eb="4">
      <t>ジュリ</t>
    </rPh>
    <rPh sb="4" eb="5">
      <t>シャ</t>
    </rPh>
    <rPh sb="5" eb="7">
      <t>シメイ</t>
    </rPh>
    <phoneticPr fontId="1"/>
  </si>
  <si>
    <t>【 非課税措置の種別 】</t>
    <rPh sb="2" eb="5">
      <t>ヒカゼイ</t>
    </rPh>
    <rPh sb="5" eb="7">
      <t>ソチ</t>
    </rPh>
    <rPh sb="8" eb="10">
      <t>シュベツ</t>
    </rPh>
    <phoneticPr fontId="1"/>
  </si>
  <si>
    <t>租税法等による贈与税非課税措置</t>
    <phoneticPr fontId="1"/>
  </si>
  <si>
    <t>震災特例法等による贈与税非課税措置</t>
    <rPh sb="0" eb="6">
      <t>シンサイトクレイホウトウ</t>
    </rPh>
    <rPh sb="9" eb="12">
      <t>ゾウヨゼイ</t>
    </rPh>
    <rPh sb="12" eb="15">
      <t>ヒカゼイ</t>
    </rPh>
    <rPh sb="15" eb="17">
      <t>ソチ</t>
    </rPh>
    <phoneticPr fontId="1"/>
  </si>
  <si>
    <t>※１「住宅の新築（未着工等）」の場合で株式会社確認検査機構プラン２１が行う「建築基準法の検査」と同時に行う場合に選択してください。
※ フラット35Sの活用において、省エネ基準をモデル住宅法で行っている場合は活用できません。</t>
    <rPh sb="3" eb="5">
      <t>ジュウタク</t>
    </rPh>
    <rPh sb="6" eb="8">
      <t>シンチク</t>
    </rPh>
    <rPh sb="9" eb="12">
      <t>ミチャッコウ</t>
    </rPh>
    <rPh sb="12" eb="13">
      <t>トウ</t>
    </rPh>
    <rPh sb="16" eb="18">
      <t>バアイ</t>
    </rPh>
    <rPh sb="56" eb="58">
      <t>センタク</t>
    </rPh>
    <rPh sb="76" eb="78">
      <t>カツヨウ</t>
    </rPh>
    <rPh sb="83" eb="84">
      <t>ショウ</t>
    </rPh>
    <rPh sb="86" eb="88">
      <t>キジュン</t>
    </rPh>
    <rPh sb="92" eb="94">
      <t>ジュウタク</t>
    </rPh>
    <rPh sb="94" eb="95">
      <t>ホウ</t>
    </rPh>
    <rPh sb="96" eb="97">
      <t>オコナ</t>
    </rPh>
    <rPh sb="101" eb="103">
      <t>バアイ</t>
    </rPh>
    <rPh sb="104" eb="106">
      <t>カツヨウ</t>
    </rPh>
    <phoneticPr fontId="1"/>
  </si>
  <si>
    <t>断熱等性能等級５
以上、かつ　
一次エネルギー消費量等級６以上</t>
    <rPh sb="0" eb="2">
      <t>ダンネツ</t>
    </rPh>
    <rPh sb="2" eb="3">
      <t>ナド</t>
    </rPh>
    <rPh sb="3" eb="5">
      <t>セイノウ</t>
    </rPh>
    <rPh sb="5" eb="7">
      <t>トウキュウ</t>
    </rPh>
    <rPh sb="9" eb="11">
      <t>イジョウ</t>
    </rPh>
    <phoneticPr fontId="1"/>
  </si>
  <si>
    <t>新築はZEH水準、既存は断熱等級４以上又は一次エネ等級４以上</t>
    <rPh sb="0" eb="2">
      <t>シンチク</t>
    </rPh>
    <rPh sb="6" eb="8">
      <t>スイジュン</t>
    </rPh>
    <rPh sb="9" eb="11">
      <t>キゾン</t>
    </rPh>
    <rPh sb="12" eb="16">
      <t>ダンネツトウキュウ</t>
    </rPh>
    <rPh sb="17" eb="19">
      <t>イジョウ</t>
    </rPh>
    <rPh sb="19" eb="20">
      <t>マタ</t>
    </rPh>
    <rPh sb="21" eb="23">
      <t>イチジ</t>
    </rPh>
    <rPh sb="25" eb="27">
      <t>トウキュウ</t>
    </rPh>
    <rPh sb="28" eb="30">
      <t>イジョウ</t>
    </rPh>
    <phoneticPr fontId="1"/>
  </si>
  <si>
    <t>断熱等性能等級４以上、又は一次エネルギー消費量等級４以上</t>
    <rPh sb="0" eb="2">
      <t>ダンネツ</t>
    </rPh>
    <rPh sb="2" eb="3">
      <t>ナド</t>
    </rPh>
    <rPh sb="3" eb="5">
      <t>セイノウ</t>
    </rPh>
    <rPh sb="5" eb="7">
      <t>トウキュウ</t>
    </rPh>
    <rPh sb="8" eb="10">
      <t>イジョウ</t>
    </rPh>
    <rPh sb="11" eb="12">
      <t>マタ</t>
    </rPh>
    <phoneticPr fontId="1"/>
  </si>
  <si>
    <t>増改築</t>
    <rPh sb="0" eb="3">
      <t>ゾウカイチク</t>
    </rPh>
    <phoneticPr fontId="1"/>
  </si>
  <si>
    <t>（業務外）</t>
    <rPh sb="1" eb="3">
      <t>ギョウム</t>
    </rPh>
    <rPh sb="3" eb="4">
      <t>ガイ</t>
    </rPh>
    <phoneticPr fontId="1"/>
  </si>
  <si>
    <t>住宅性能証明申請書</t>
  </si>
  <si>
    <t>（令和6年度改正法対応）</t>
    <phoneticPr fontId="1"/>
  </si>
  <si>
    <t>住宅の新築+省エネ</t>
    <rPh sb="6" eb="7">
      <t>ショウ</t>
    </rPh>
    <phoneticPr fontId="1"/>
  </si>
  <si>
    <t>新築住宅の取得+省エネ</t>
    <rPh sb="8" eb="9">
      <t>ショウ</t>
    </rPh>
    <phoneticPr fontId="1"/>
  </si>
  <si>
    <t>住宅の新築+高齢者</t>
    <rPh sb="6" eb="9">
      <t>コウレイシャ</t>
    </rPh>
    <phoneticPr fontId="1"/>
  </si>
  <si>
    <t>新築住宅の取得+高齢者</t>
    <rPh sb="8" eb="11">
      <t>コウレイシャ</t>
    </rPh>
    <phoneticPr fontId="1"/>
  </si>
  <si>
    <t>既存（中古）住宅の取得１+省エネ</t>
    <phoneticPr fontId="1"/>
  </si>
  <si>
    <t>既存（中古）住宅の取得２+省エネ</t>
    <phoneticPr fontId="1"/>
  </si>
  <si>
    <t>既存（中古）住宅の取得１+高齢者</t>
    <rPh sb="13" eb="16">
      <t>コウレイシャ</t>
    </rPh>
    <phoneticPr fontId="1"/>
  </si>
  <si>
    <t>既存（中古）住宅の取得２+高齢者</t>
    <rPh sb="13" eb="16">
      <t>コウレイシャ</t>
    </rPh>
    <phoneticPr fontId="1"/>
  </si>
  <si>
    <t>下地張り＋竣工</t>
    <rPh sb="0" eb="3">
      <t>シタジバ</t>
    </rPh>
    <rPh sb="5" eb="7">
      <t>シュンコウ</t>
    </rPh>
    <phoneticPr fontId="1"/>
  </si>
  <si>
    <t>竣工時</t>
    <rPh sb="0" eb="2">
      <t>シュンコウ</t>
    </rPh>
    <rPh sb="2" eb="3">
      <t>ジ</t>
    </rPh>
    <phoneticPr fontId="1"/>
  </si>
  <si>
    <t>竣工時</t>
    <rPh sb="0" eb="3">
      <t>シュンコウジ</t>
    </rPh>
    <phoneticPr fontId="1"/>
  </si>
  <si>
    <t>既存検査</t>
    <rPh sb="0" eb="2">
      <t>キゾン</t>
    </rPh>
    <rPh sb="2" eb="4">
      <t>ケンサ</t>
    </rPh>
    <phoneticPr fontId="1"/>
  </si>
  <si>
    <t>住宅の新築+耐震</t>
    <rPh sb="6" eb="8">
      <t>タイシン</t>
    </rPh>
    <phoneticPr fontId="1"/>
  </si>
  <si>
    <t>新築住宅の取得+耐震</t>
    <phoneticPr fontId="1"/>
  </si>
  <si>
    <t>既存（中古）住宅の取得１+耐震</t>
    <phoneticPr fontId="1"/>
  </si>
  <si>
    <t>基礎＋躯体</t>
    <rPh sb="0" eb="2">
      <t>キソ</t>
    </rPh>
    <rPh sb="3" eb="5">
      <t>クタイ</t>
    </rPh>
    <phoneticPr fontId="1"/>
  </si>
  <si>
    <t>検査済証のコピー提出</t>
    <rPh sb="0" eb="4">
      <t>ケンサスミショウ</t>
    </rPh>
    <rPh sb="8" eb="10">
      <t>テイシュツ</t>
    </rPh>
    <phoneticPr fontId="1"/>
  </si>
  <si>
    <t>既存住宅
の検査含む</t>
    <rPh sb="0" eb="2">
      <t>キゾン</t>
    </rPh>
    <rPh sb="2" eb="4">
      <t>ジュウタク</t>
    </rPh>
    <rPh sb="6" eb="8">
      <t>ケンサ</t>
    </rPh>
    <rPh sb="8" eb="9">
      <t>フク</t>
    </rPh>
    <phoneticPr fontId="1"/>
  </si>
  <si>
    <t>既存住宅
の検査含む</t>
    <rPh sb="0" eb="2">
      <t>キソン</t>
    </rPh>
    <rPh sb="2" eb="4">
      <t>ジュウタク</t>
    </rPh>
    <rPh sb="6" eb="8">
      <t>ケンサ</t>
    </rPh>
    <rPh sb="8" eb="9">
      <t>フク</t>
    </rPh>
    <phoneticPr fontId="1"/>
  </si>
  <si>
    <t>評価書等有</t>
    <rPh sb="0" eb="3">
      <t>ヒョウカショ</t>
    </rPh>
    <rPh sb="3" eb="4">
      <t>トウ</t>
    </rPh>
    <rPh sb="4" eb="5">
      <t>アリ</t>
    </rPh>
    <phoneticPr fontId="1"/>
  </si>
  <si>
    <t>申請不可</t>
    <rPh sb="0" eb="2">
      <t>シンセイ</t>
    </rPh>
    <rPh sb="2" eb="4">
      <t>フカ</t>
    </rPh>
    <phoneticPr fontId="1"/>
  </si>
  <si>
    <t>　租税特別措置法施行令４０条の４の２第６項、及び、第３項に規定するエネルギーの合理化に著しく資する住宅の家屋、又は、大規模な地震に対する安全を有する家屋として国土交通大臣が財務大臣と協議して定める基準への適合について証明書の発行を申請します。この申請書及び添付図書に記載の事項は、事実に相違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</si>
</sst>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3"/>
      <charset val="128"/>
      <scheme val="minor"/>
    </font>
    <font>
      <sz val="6"/>
      <name val="ＭＳ Ｐゴシック"/>
      <family val="3"/>
      <charset val="128"/>
    </font>
    <font>
      <sz val="6"/>
      <name val="ＭＳ Ｐゴシック"/>
      <family val="3"/>
      <charset val="128"/>
    </font>
    <font>
      <b/>
      <sz val="9"/>
      <color indexed="81"/>
      <name val="MS P ゴシック"/>
      <family val="3"/>
      <charset val="128"/>
    </font>
    <font>
      <sz val="11"/>
      <color theme="1"/>
      <name val="ＭＳ 明朝"/>
      <family val="1"/>
      <charset val="128"/>
    </font>
    <font>
      <sz val="9"/>
      <color theme="1"/>
      <name val="ＭＳ 明朝"/>
      <family val="1"/>
      <charset val="128"/>
    </font>
    <font>
      <sz val="11"/>
      <color theme="1"/>
      <name val="ＭＳ Ｐ明朝"/>
      <family val="1"/>
      <charset val="128"/>
    </font>
    <font>
      <sz val="8"/>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
      <b/>
      <sz val="9"/>
      <color theme="1"/>
      <name val="ＭＳ 明朝"/>
      <family val="1"/>
      <charset val="128"/>
    </font>
    <font>
      <sz val="12"/>
      <color theme="1"/>
      <name val="ＭＳ 明朝"/>
      <family val="1"/>
      <charset val="128"/>
    </font>
    <font>
      <sz val="11"/>
      <color rgb="FFFF0000"/>
      <name val="ＭＳ 明朝"/>
      <family val="1"/>
      <charset val="128"/>
    </font>
    <font>
      <sz val="11"/>
      <color rgb="FF0070C0"/>
      <name val="ＭＳ 明朝"/>
      <family val="1"/>
      <charset val="128"/>
    </font>
    <font>
      <sz val="11"/>
      <color rgb="FF7030A0"/>
      <name val="ＭＳ 明朝"/>
      <family val="1"/>
      <charset val="128"/>
    </font>
  </fonts>
  <fills count="3">
    <fill>
      <patternFill patternType="none"/>
    </fill>
    <fill>
      <patternFill patternType="gray125"/>
    </fill>
    <fill>
      <patternFill patternType="solid">
        <fgColor theme="6" tint="0.79998168889431442"/>
        <bgColor indexed="64"/>
      </patternFill>
    </fill>
  </fills>
  <borders count="64">
    <border>
      <left/>
      <right/>
      <top/>
      <bottom/>
      <diagonal/>
    </border>
    <border>
      <left/>
      <right/>
      <top style="thin">
        <color indexed="64"/>
      </top>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style="double">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thin">
        <color indexed="64"/>
      </top>
      <bottom/>
      <diagonal/>
    </border>
    <border>
      <left/>
      <right style="hair">
        <color indexed="64"/>
      </right>
      <top style="hair">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double">
        <color indexed="64"/>
      </left>
      <right/>
      <top style="thin">
        <color indexed="64"/>
      </top>
      <bottom/>
      <diagonal/>
    </border>
    <border>
      <left/>
      <right style="hair">
        <color indexed="64"/>
      </right>
      <top/>
      <bottom/>
      <diagonal/>
    </border>
    <border>
      <left style="double">
        <color indexed="64"/>
      </left>
      <right/>
      <top style="hair">
        <color indexed="64"/>
      </top>
      <bottom/>
      <diagonal/>
    </border>
    <border>
      <left style="double">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1">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Alignment="1">
      <alignment horizontal="center" vertical="center"/>
    </xf>
    <xf numFmtId="49" fontId="5" fillId="2" borderId="0" xfId="0" applyNumberFormat="1" applyFont="1" applyFill="1">
      <alignment vertical="center"/>
    </xf>
    <xf numFmtId="49" fontId="7" fillId="2" borderId="0" xfId="0" applyNumberFormat="1" applyFont="1" applyFill="1">
      <alignment vertical="center"/>
    </xf>
    <xf numFmtId="49" fontId="8" fillId="2" borderId="0" xfId="0" applyNumberFormat="1" applyFont="1" applyFill="1">
      <alignment vertical="center"/>
    </xf>
    <xf numFmtId="49" fontId="9" fillId="2" borderId="0" xfId="0" applyNumberFormat="1" applyFont="1" applyFill="1">
      <alignment vertical="center"/>
    </xf>
    <xf numFmtId="49" fontId="4" fillId="2" borderId="0" xfId="0" applyNumberFormat="1" applyFont="1" applyFill="1">
      <alignment vertical="center"/>
    </xf>
    <xf numFmtId="49" fontId="7" fillId="2" borderId="0" xfId="0" applyNumberFormat="1" applyFont="1" applyFill="1" applyAlignment="1">
      <alignment horizontal="right" vertical="center"/>
    </xf>
    <xf numFmtId="49" fontId="10" fillId="2" borderId="1" xfId="0" applyNumberFormat="1" applyFont="1" applyFill="1" applyBorder="1">
      <alignment vertical="center"/>
    </xf>
    <xf numFmtId="49" fontId="4" fillId="2" borderId="1" xfId="0" applyNumberFormat="1" applyFont="1" applyFill="1" applyBorder="1">
      <alignment vertical="center"/>
    </xf>
    <xf numFmtId="49" fontId="5" fillId="2" borderId="1" xfId="0" applyNumberFormat="1" applyFont="1" applyFill="1" applyBorder="1">
      <alignment vertical="center"/>
    </xf>
    <xf numFmtId="49" fontId="5" fillId="2" borderId="3" xfId="0" applyNumberFormat="1" applyFont="1" applyFill="1" applyBorder="1">
      <alignment vertical="center"/>
    </xf>
    <xf numFmtId="49" fontId="5" fillId="2" borderId="4" xfId="0" applyNumberFormat="1" applyFont="1" applyFill="1" applyBorder="1">
      <alignment vertical="center"/>
    </xf>
    <xf numFmtId="49" fontId="5" fillId="2" borderId="5" xfId="0" applyNumberFormat="1" applyFont="1" applyFill="1" applyBorder="1">
      <alignment vertical="center"/>
    </xf>
    <xf numFmtId="49" fontId="5" fillId="2" borderId="6" xfId="0" applyNumberFormat="1" applyFont="1" applyFill="1" applyBorder="1">
      <alignment vertical="center"/>
    </xf>
    <xf numFmtId="49" fontId="10" fillId="2" borderId="0" xfId="0" applyNumberFormat="1" applyFont="1" applyFill="1">
      <alignment vertical="center"/>
    </xf>
    <xf numFmtId="49" fontId="5" fillId="2" borderId="7" xfId="0" applyNumberFormat="1" applyFont="1" applyFill="1" applyBorder="1">
      <alignment vertical="center"/>
    </xf>
    <xf numFmtId="49" fontId="0" fillId="2" borderId="0" xfId="0" applyNumberFormat="1" applyFill="1">
      <alignment vertical="center"/>
    </xf>
    <xf numFmtId="49" fontId="5" fillId="2" borderId="8" xfId="0" applyNumberFormat="1" applyFont="1" applyFill="1" applyBorder="1">
      <alignment vertical="center"/>
    </xf>
    <xf numFmtId="49" fontId="0" fillId="2" borderId="13" xfId="0" applyNumberFormat="1" applyFill="1" applyBorder="1" applyAlignment="1">
      <alignment horizontal="center" vertical="center"/>
    </xf>
    <xf numFmtId="49" fontId="4" fillId="2" borderId="14" xfId="0" applyNumberFormat="1" applyFont="1" applyFill="1" applyBorder="1">
      <alignment vertical="center"/>
    </xf>
    <xf numFmtId="49" fontId="4" fillId="2" borderId="15" xfId="0" applyNumberFormat="1" applyFont="1" applyFill="1" applyBorder="1">
      <alignment vertical="center"/>
    </xf>
    <xf numFmtId="49" fontId="5" fillId="2" borderId="15" xfId="0" applyNumberFormat="1" applyFont="1" applyFill="1" applyBorder="1">
      <alignment vertical="center"/>
    </xf>
    <xf numFmtId="49" fontId="5" fillId="2" borderId="19" xfId="0" applyNumberFormat="1" applyFont="1" applyFill="1" applyBorder="1">
      <alignment vertical="center"/>
    </xf>
    <xf numFmtId="49" fontId="5" fillId="2" borderId="20" xfId="0" applyNumberFormat="1" applyFont="1" applyFill="1" applyBorder="1">
      <alignment vertical="center"/>
    </xf>
    <xf numFmtId="49" fontId="5" fillId="2" borderId="20" xfId="0" applyNumberFormat="1" applyFont="1" applyFill="1" applyBorder="1" applyAlignment="1">
      <alignment vertical="top"/>
    </xf>
    <xf numFmtId="49" fontId="5" fillId="2" borderId="1" xfId="0" applyNumberFormat="1" applyFont="1" applyFill="1" applyBorder="1" applyAlignment="1">
      <alignment vertical="top"/>
    </xf>
    <xf numFmtId="49" fontId="5" fillId="2" borderId="7" xfId="0" applyNumberFormat="1" applyFont="1" applyFill="1" applyBorder="1" applyAlignment="1">
      <alignment vertical="top"/>
    </xf>
    <xf numFmtId="49" fontId="5" fillId="2" borderId="13" xfId="0" applyNumberFormat="1" applyFont="1" applyFill="1" applyBorder="1">
      <alignment vertical="center"/>
    </xf>
    <xf numFmtId="49" fontId="5" fillId="2" borderId="2" xfId="0" applyNumberFormat="1" applyFont="1" applyFill="1" applyBorder="1" applyAlignment="1">
      <alignment vertical="top"/>
    </xf>
    <xf numFmtId="49" fontId="5" fillId="2" borderId="0" xfId="0" applyNumberFormat="1" applyFont="1" applyFill="1" applyAlignment="1">
      <alignment vertical="top"/>
    </xf>
    <xf numFmtId="49" fontId="5" fillId="2" borderId="8" xfId="0" applyNumberFormat="1" applyFont="1" applyFill="1" applyBorder="1" applyAlignment="1">
      <alignment vertical="top"/>
    </xf>
    <xf numFmtId="49" fontId="5" fillId="2" borderId="13" xfId="0" applyNumberFormat="1" applyFont="1" applyFill="1" applyBorder="1" applyAlignment="1">
      <alignment vertical="top"/>
    </xf>
    <xf numFmtId="49" fontId="5" fillId="2" borderId="15" xfId="0" applyNumberFormat="1" applyFont="1" applyFill="1" applyBorder="1" applyAlignment="1">
      <alignment vertical="top"/>
    </xf>
    <xf numFmtId="49" fontId="5" fillId="2" borderId="19" xfId="0" applyNumberFormat="1" applyFont="1" applyFill="1" applyBorder="1" applyAlignment="1">
      <alignment vertical="top"/>
    </xf>
    <xf numFmtId="49" fontId="5" fillId="2" borderId="0" xfId="0" applyNumberFormat="1" applyFont="1" applyFill="1" applyAlignment="1">
      <alignment horizontal="right" vertical="center"/>
    </xf>
    <xf numFmtId="49" fontId="5" fillId="2" borderId="0" xfId="0" applyNumberFormat="1" applyFont="1" applyFill="1" applyAlignment="1">
      <alignment vertical="top" wrapText="1"/>
    </xf>
    <xf numFmtId="49" fontId="5" fillId="0" borderId="0" xfId="0" applyNumberFormat="1" applyFont="1" applyProtection="1">
      <alignment vertical="center"/>
      <protection locked="0"/>
    </xf>
    <xf numFmtId="49" fontId="5" fillId="2" borderId="0" xfId="0" applyNumberFormat="1" applyFont="1" applyFill="1" applyAlignment="1">
      <alignment vertical="top" wrapText="1" shrinkToFit="1"/>
    </xf>
    <xf numFmtId="49" fontId="4" fillId="2" borderId="0" xfId="0" applyNumberFormat="1" applyFont="1" applyFill="1" applyAlignment="1">
      <alignment vertical="top" wrapText="1"/>
    </xf>
    <xf numFmtId="49" fontId="5" fillId="2" borderId="0" xfId="0" applyNumberFormat="1" applyFont="1" applyFill="1" applyAlignment="1">
      <alignment horizontal="center" vertical="center"/>
    </xf>
    <xf numFmtId="49" fontId="5" fillId="0" borderId="0" xfId="0" applyNumberFormat="1" applyFont="1" applyAlignment="1" applyProtection="1">
      <alignment horizontal="center" vertical="center"/>
      <protection locked="0"/>
    </xf>
    <xf numFmtId="49" fontId="6" fillId="2" borderId="0" xfId="0" applyNumberFormat="1" applyFont="1" applyFill="1">
      <alignment vertical="center"/>
    </xf>
    <xf numFmtId="49" fontId="6" fillId="2" borderId="24" xfId="0" applyNumberFormat="1" applyFont="1" applyFill="1" applyBorder="1" applyAlignment="1">
      <alignment vertical="center" shrinkToFit="1"/>
    </xf>
    <xf numFmtId="49" fontId="6" fillId="2" borderId="25" xfId="0" applyNumberFormat="1" applyFont="1" applyFill="1" applyBorder="1">
      <alignment vertical="center"/>
    </xf>
    <xf numFmtId="49" fontId="6" fillId="2" borderId="26" xfId="0" applyNumberFormat="1" applyFont="1" applyFill="1" applyBorder="1">
      <alignment vertical="center"/>
    </xf>
    <xf numFmtId="0" fontId="5" fillId="2" borderId="0" xfId="0" applyFont="1" applyFill="1" applyAlignment="1">
      <alignment horizontal="right" vertical="center"/>
    </xf>
    <xf numFmtId="0" fontId="4" fillId="0" borderId="0" xfId="0" applyFont="1" applyProtection="1">
      <alignment vertical="center"/>
      <protection locked="0"/>
    </xf>
    <xf numFmtId="0" fontId="5" fillId="0" borderId="0" xfId="0" applyFont="1" applyProtection="1">
      <alignment vertical="center"/>
      <protection locked="0"/>
    </xf>
    <xf numFmtId="0" fontId="4" fillId="2" borderId="21"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 xfId="0" applyFont="1" applyFill="1" applyBorder="1">
      <alignment vertical="center"/>
    </xf>
    <xf numFmtId="0" fontId="4" fillId="2" borderId="2" xfId="0" applyFont="1" applyFill="1" applyBorder="1" applyAlignment="1" applyProtection="1">
      <alignment horizontal="center" vertical="center"/>
      <protection locked="0"/>
    </xf>
    <xf numFmtId="49" fontId="4" fillId="2" borderId="2" xfId="0" applyNumberFormat="1" applyFont="1" applyFill="1" applyBorder="1">
      <alignment vertical="center"/>
    </xf>
    <xf numFmtId="49" fontId="4" fillId="2" borderId="13" xfId="0" applyNumberFormat="1" applyFont="1" applyFill="1" applyBorder="1">
      <alignment vertical="center"/>
    </xf>
    <xf numFmtId="0" fontId="4" fillId="2" borderId="10"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0" fillId="2" borderId="0" xfId="0" applyFill="1">
      <alignment vertical="center"/>
    </xf>
    <xf numFmtId="0" fontId="0" fillId="2" borderId="9" xfId="0" applyFill="1" applyBorder="1">
      <alignment vertical="center"/>
    </xf>
    <xf numFmtId="0" fontId="4" fillId="2" borderId="11"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49" fontId="5" fillId="2" borderId="40" xfId="0" applyNumberFormat="1" applyFont="1" applyFill="1" applyBorder="1">
      <alignment vertical="center"/>
    </xf>
    <xf numFmtId="49" fontId="5" fillId="2" borderId="59" xfId="0" applyNumberFormat="1" applyFont="1" applyFill="1" applyBorder="1">
      <alignment vertical="center"/>
    </xf>
    <xf numFmtId="0" fontId="7" fillId="0" borderId="0" xfId="0" applyFont="1" applyProtection="1">
      <alignment vertical="center"/>
      <protection locked="0"/>
    </xf>
    <xf numFmtId="49" fontId="5" fillId="2" borderId="12" xfId="0" applyNumberFormat="1" applyFont="1" applyFill="1" applyBorder="1" applyAlignment="1">
      <alignment vertical="center" shrinkToFit="1"/>
    </xf>
    <xf numFmtId="0" fontId="5" fillId="2" borderId="0" xfId="0" applyFont="1" applyFill="1" applyAlignment="1">
      <alignment vertical="center" wrapText="1" shrinkToFit="1"/>
    </xf>
    <xf numFmtId="0" fontId="4" fillId="0" borderId="62" xfId="0" applyFont="1" applyBorder="1" applyProtection="1">
      <alignment vertical="center"/>
      <protection locked="0"/>
    </xf>
    <xf numFmtId="0" fontId="4" fillId="0" borderId="52" xfId="0" applyFont="1" applyBorder="1" applyProtection="1">
      <alignment vertical="center"/>
      <protection locked="0"/>
    </xf>
    <xf numFmtId="0" fontId="4" fillId="0" borderId="63" xfId="0" applyFont="1" applyBorder="1" applyProtection="1">
      <alignment vertical="center"/>
      <protection locked="0"/>
    </xf>
    <xf numFmtId="49" fontId="7" fillId="2" borderId="0" xfId="0" applyNumberFormat="1" applyFont="1" applyFill="1" applyAlignment="1">
      <alignment vertical="top" wrapText="1" shrinkToFit="1"/>
    </xf>
    <xf numFmtId="49" fontId="7" fillId="2" borderId="8" xfId="0" applyNumberFormat="1" applyFont="1" applyFill="1" applyBorder="1" applyAlignment="1">
      <alignment vertical="top" wrapText="1" shrinkToFit="1"/>
    </xf>
    <xf numFmtId="0" fontId="12" fillId="0" borderId="52" xfId="0" applyFont="1" applyBorder="1" applyProtection="1">
      <alignment vertical="center"/>
      <protection locked="0"/>
    </xf>
    <xf numFmtId="0" fontId="13" fillId="0" borderId="0" xfId="0" applyFont="1" applyProtection="1">
      <alignment vertical="center"/>
      <protection locked="0"/>
    </xf>
    <xf numFmtId="49" fontId="5" fillId="2" borderId="32" xfId="0" applyNumberFormat="1" applyFont="1" applyFill="1" applyBorder="1">
      <alignment vertical="center"/>
    </xf>
    <xf numFmtId="49" fontId="5" fillId="2" borderId="61" xfId="0" applyNumberFormat="1" applyFont="1" applyFill="1" applyBorder="1">
      <alignment vertical="center"/>
    </xf>
    <xf numFmtId="49" fontId="5" fillId="2" borderId="22" xfId="0" applyNumberFormat="1" applyFont="1" applyFill="1" applyBorder="1">
      <alignment vertical="center"/>
    </xf>
    <xf numFmtId="49" fontId="5" fillId="2" borderId="33" xfId="0" applyNumberFormat="1" applyFont="1" applyFill="1" applyBorder="1">
      <alignment vertical="center"/>
    </xf>
    <xf numFmtId="0" fontId="14" fillId="0" borderId="0" xfId="0" applyFont="1" applyProtection="1">
      <alignment vertical="center"/>
      <protection locked="0"/>
    </xf>
    <xf numFmtId="0" fontId="4" fillId="2" borderId="60" xfId="0" applyFont="1" applyFill="1" applyBorder="1" applyAlignment="1">
      <alignment horizontal="center" vertical="center"/>
    </xf>
    <xf numFmtId="0" fontId="4" fillId="2" borderId="0" xfId="0" applyFont="1" applyFill="1" applyAlignment="1">
      <alignment horizontal="center" vertical="center"/>
    </xf>
    <xf numFmtId="49" fontId="5" fillId="2" borderId="0" xfId="0" applyNumberFormat="1" applyFont="1" applyFill="1" applyAlignment="1">
      <alignment vertical="center" shrinkToFit="1"/>
    </xf>
    <xf numFmtId="0" fontId="4" fillId="2" borderId="11" xfId="0" applyFont="1" applyFill="1" applyBorder="1">
      <alignment vertical="center"/>
    </xf>
    <xf numFmtId="0" fontId="4" fillId="2" borderId="0" xfId="0" applyFont="1" applyFill="1" applyAlignment="1">
      <alignment horizontal="center" vertical="center" wrapText="1" shrinkToFit="1"/>
    </xf>
    <xf numFmtId="0" fontId="5" fillId="2" borderId="0" xfId="0" applyFont="1" applyFill="1">
      <alignment vertical="center"/>
    </xf>
    <xf numFmtId="0" fontId="5" fillId="2" borderId="8" xfId="0" applyFont="1" applyFill="1" applyBorder="1" applyAlignment="1">
      <alignment vertical="center" wrapText="1" shrinkToFit="1"/>
    </xf>
    <xf numFmtId="49" fontId="11" fillId="2" borderId="0" xfId="0" applyNumberFormat="1" applyFont="1" applyFill="1" applyAlignment="1">
      <alignment horizontal="center" vertical="center"/>
    </xf>
    <xf numFmtId="49" fontId="4" fillId="2" borderId="0" xfId="0" applyNumberFormat="1" applyFont="1" applyFill="1">
      <alignment vertical="center"/>
    </xf>
    <xf numFmtId="49" fontId="4" fillId="0" borderId="0" xfId="0" applyNumberFormat="1" applyFont="1" applyAlignment="1" applyProtection="1">
      <alignment vertical="top"/>
      <protection locked="0"/>
    </xf>
    <xf numFmtId="49" fontId="4" fillId="2" borderId="0" xfId="0" applyNumberFormat="1" applyFont="1" applyFill="1" applyAlignment="1">
      <alignment horizontal="center" vertical="center"/>
    </xf>
    <xf numFmtId="49" fontId="5" fillId="0" borderId="0" xfId="0" applyNumberFormat="1" applyFont="1" applyProtection="1">
      <alignment vertical="center"/>
      <protection locked="0"/>
    </xf>
    <xf numFmtId="49" fontId="5" fillId="2" borderId="0" xfId="0" applyNumberFormat="1" applyFont="1" applyFill="1" applyAlignment="1">
      <alignment vertical="center" wrapText="1"/>
    </xf>
    <xf numFmtId="49" fontId="5" fillId="2" borderId="0" xfId="0" applyNumberFormat="1" applyFont="1" applyFill="1" applyAlignment="1">
      <alignment horizontal="center" vertical="center"/>
    </xf>
    <xf numFmtId="49" fontId="5" fillId="2" borderId="0" xfId="0" applyNumberFormat="1" applyFont="1" applyFill="1" applyAlignment="1">
      <alignment vertical="top" wrapText="1"/>
    </xf>
    <xf numFmtId="49" fontId="4" fillId="0" borderId="0" xfId="0" applyNumberFormat="1" applyFont="1" applyProtection="1">
      <alignment vertical="center"/>
      <protection locked="0"/>
    </xf>
    <xf numFmtId="49" fontId="10" fillId="2" borderId="15" xfId="0" applyNumberFormat="1" applyFont="1" applyFill="1" applyBorder="1" applyAlignment="1">
      <alignment vertical="top" shrinkToFit="1"/>
    </xf>
    <xf numFmtId="49" fontId="5" fillId="2" borderId="1" xfId="0" applyNumberFormat="1" applyFont="1" applyFill="1" applyBorder="1" applyAlignment="1">
      <alignment horizontal="center" vertical="top"/>
    </xf>
    <xf numFmtId="49" fontId="5" fillId="2" borderId="7"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7" fillId="2" borderId="15" xfId="0" applyNumberFormat="1" applyFont="1" applyFill="1" applyBorder="1" applyAlignment="1">
      <alignment vertical="center" wrapText="1"/>
    </xf>
    <xf numFmtId="49" fontId="5" fillId="2" borderId="5" xfId="0" applyNumberFormat="1" applyFont="1" applyFill="1" applyBorder="1" applyAlignment="1">
      <alignment horizontal="left" vertical="center" shrinkToFit="1"/>
    </xf>
    <xf numFmtId="49" fontId="5" fillId="2" borderId="6" xfId="0" applyNumberFormat="1" applyFont="1" applyFill="1" applyBorder="1" applyAlignment="1">
      <alignment horizontal="left" vertical="center" shrinkToFit="1"/>
    </xf>
    <xf numFmtId="49" fontId="5" fillId="2" borderId="3" xfId="0" applyNumberFormat="1" applyFont="1" applyFill="1" applyBorder="1" applyAlignment="1">
      <alignment vertical="center" wrapText="1"/>
    </xf>
    <xf numFmtId="49" fontId="5" fillId="2" borderId="28" xfId="0" applyNumberFormat="1" applyFont="1" applyFill="1" applyBorder="1" applyAlignment="1">
      <alignment vertical="center" wrapText="1"/>
    </xf>
    <xf numFmtId="49" fontId="5" fillId="2" borderId="36" xfId="0" applyNumberFormat="1" applyFont="1" applyFill="1" applyBorder="1" applyAlignment="1">
      <alignment vertical="center" wrapText="1"/>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49" fontId="5" fillId="2" borderId="20" xfId="0" applyNumberFormat="1" applyFont="1" applyFill="1" applyBorder="1" applyAlignment="1">
      <alignment horizontal="center" vertical="top" textRotation="255" shrinkToFit="1"/>
    </xf>
    <xf numFmtId="49" fontId="5" fillId="2" borderId="2" xfId="0" applyNumberFormat="1" applyFont="1" applyFill="1" applyBorder="1" applyAlignment="1">
      <alignment horizontal="center" vertical="top" textRotation="255" shrinkToFit="1"/>
    </xf>
    <xf numFmtId="49" fontId="5" fillId="2" borderId="13" xfId="0" applyNumberFormat="1" applyFont="1" applyFill="1" applyBorder="1" applyAlignment="1">
      <alignment horizontal="center" vertical="top" textRotation="255" shrinkToFit="1"/>
    </xf>
    <xf numFmtId="49" fontId="5" fillId="2" borderId="7"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7" fillId="2" borderId="1" xfId="0" applyNumberFormat="1" applyFont="1" applyFill="1" applyBorder="1" applyAlignment="1">
      <alignment vertical="top" wrapText="1"/>
    </xf>
    <xf numFmtId="49" fontId="7" fillId="2" borderId="0" xfId="0" applyNumberFormat="1" applyFont="1" applyFill="1" applyAlignment="1">
      <alignment vertical="top" wrapText="1"/>
    </xf>
    <xf numFmtId="0" fontId="4" fillId="2" borderId="37"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49" fontId="5" fillId="2" borderId="15" xfId="0" applyNumberFormat="1" applyFont="1" applyFill="1" applyBorder="1" applyAlignment="1">
      <alignment vertical="center" shrinkToFit="1"/>
    </xf>
    <xf numFmtId="49" fontId="5" fillId="2" borderId="16" xfId="0" applyNumberFormat="1" applyFont="1" applyFill="1" applyBorder="1" applyAlignment="1">
      <alignment vertical="center" shrinkToFit="1"/>
    </xf>
    <xf numFmtId="49" fontId="5" fillId="2" borderId="20" xfId="0" applyNumberFormat="1" applyFont="1" applyFill="1" applyBorder="1" applyAlignment="1">
      <alignment horizontal="center" vertical="center" wrapText="1"/>
    </xf>
    <xf numFmtId="49" fontId="5" fillId="2" borderId="29"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30"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5" fillId="2" borderId="32" xfId="0" applyNumberFormat="1" applyFont="1" applyFill="1" applyBorder="1" applyAlignment="1">
      <alignment horizontal="center" vertical="center"/>
    </xf>
    <xf numFmtId="49" fontId="5" fillId="2" borderId="33" xfId="0" applyNumberFormat="1" applyFont="1" applyFill="1" applyBorder="1" applyAlignment="1">
      <alignment horizontal="center" vertical="center"/>
    </xf>
    <xf numFmtId="49" fontId="5" fillId="0" borderId="0" xfId="0" applyNumberFormat="1" applyFont="1" applyAlignment="1" applyProtection="1">
      <alignment horizontal="right" vertical="top"/>
      <protection locked="0"/>
    </xf>
    <xf numFmtId="49" fontId="5" fillId="0" borderId="0" xfId="0" applyNumberFormat="1" applyFont="1" applyAlignment="1" applyProtection="1">
      <alignment vertical="top"/>
      <protection locked="0"/>
    </xf>
    <xf numFmtId="49" fontId="5" fillId="2" borderId="21" xfId="0" applyNumberFormat="1" applyFont="1" applyFill="1" applyBorder="1" applyAlignment="1">
      <alignment horizontal="center" vertical="center"/>
    </xf>
    <xf numFmtId="49" fontId="5" fillId="2" borderId="39" xfId="0" applyNumberFormat="1" applyFont="1" applyFill="1" applyBorder="1" applyAlignment="1">
      <alignment horizontal="center" vertical="center"/>
    </xf>
    <xf numFmtId="49" fontId="5" fillId="2" borderId="40" xfId="0" applyNumberFormat="1" applyFont="1" applyFill="1" applyBorder="1" applyAlignment="1">
      <alignment horizontal="center" vertical="center"/>
    </xf>
    <xf numFmtId="49" fontId="5" fillId="2" borderId="59" xfId="0" applyNumberFormat="1" applyFont="1" applyFill="1" applyBorder="1" applyAlignment="1">
      <alignment horizontal="center" vertical="center"/>
    </xf>
    <xf numFmtId="49" fontId="5" fillId="2" borderId="30" xfId="0" applyNumberFormat="1" applyFont="1" applyFill="1" applyBorder="1" applyAlignment="1">
      <alignment horizontal="left" vertical="center" wrapText="1"/>
    </xf>
    <xf numFmtId="49" fontId="5" fillId="2" borderId="56" xfId="0" applyNumberFormat="1" applyFont="1" applyFill="1" applyBorder="1" applyAlignment="1">
      <alignment horizontal="left" vertical="center" wrapText="1"/>
    </xf>
    <xf numFmtId="49" fontId="5" fillId="2" borderId="40" xfId="0" applyNumberFormat="1" applyFont="1" applyFill="1" applyBorder="1" applyAlignment="1">
      <alignment horizontal="left" vertical="center" wrapText="1"/>
    </xf>
    <xf numFmtId="49" fontId="5" fillId="2" borderId="58" xfId="0" applyNumberFormat="1" applyFont="1" applyFill="1" applyBorder="1" applyAlignment="1">
      <alignment horizontal="left" vertical="center" wrapText="1"/>
    </xf>
    <xf numFmtId="49" fontId="5" fillId="2" borderId="35"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29"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xf>
    <xf numFmtId="49" fontId="5" fillId="2" borderId="18" xfId="0" applyNumberFormat="1" applyFont="1" applyFill="1" applyBorder="1" applyAlignment="1">
      <alignment horizontal="center" vertical="center"/>
    </xf>
    <xf numFmtId="0" fontId="4" fillId="2" borderId="20" xfId="0" applyFont="1" applyFill="1" applyBorder="1" applyAlignment="1" applyProtection="1">
      <alignment horizontal="center" vertical="top"/>
      <protection locked="0"/>
    </xf>
    <xf numFmtId="0" fontId="4" fillId="2" borderId="2" xfId="0" applyFont="1" applyFill="1" applyBorder="1" applyAlignment="1" applyProtection="1">
      <alignment horizontal="center" vertical="top"/>
      <protection locked="0"/>
    </xf>
    <xf numFmtId="0" fontId="4" fillId="2" borderId="55" xfId="0" applyFont="1" applyFill="1" applyBorder="1" applyAlignment="1" applyProtection="1">
      <alignment horizontal="center" vertical="center"/>
      <protection locked="0"/>
    </xf>
    <xf numFmtId="0" fontId="4" fillId="2" borderId="57" xfId="0" applyFont="1" applyFill="1" applyBorder="1" applyAlignment="1" applyProtection="1">
      <alignment horizontal="center" vertical="center"/>
      <protection locked="0"/>
    </xf>
    <xf numFmtId="49" fontId="5" fillId="2" borderId="1"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2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0" borderId="0" xfId="0" applyNumberFormat="1" applyFont="1" applyAlignment="1" applyProtection="1">
      <alignment vertical="top" wrapText="1"/>
      <protection locked="0"/>
    </xf>
    <xf numFmtId="0" fontId="5" fillId="2" borderId="1" xfId="0" applyFont="1" applyFill="1" applyBorder="1" applyAlignment="1">
      <alignment vertical="center" wrapText="1" shrinkToFit="1"/>
    </xf>
    <xf numFmtId="0" fontId="5" fillId="2" borderId="27" xfId="0" applyFont="1" applyFill="1" applyBorder="1" applyAlignment="1">
      <alignment vertical="center" wrapText="1" shrinkToFit="1"/>
    </xf>
    <xf numFmtId="0" fontId="5" fillId="2" borderId="0" xfId="0" applyFont="1" applyFill="1" applyAlignment="1">
      <alignment vertical="center" wrapText="1" shrinkToFit="1"/>
    </xf>
    <xf numFmtId="0" fontId="5" fillId="2" borderId="12" xfId="0" applyFont="1" applyFill="1" applyBorder="1" applyAlignment="1">
      <alignment vertical="center" wrapText="1" shrinkToFit="1"/>
    </xf>
    <xf numFmtId="0" fontId="5" fillId="2" borderId="15" xfId="0" applyFont="1" applyFill="1" applyBorder="1" applyAlignment="1">
      <alignment vertical="center" wrapText="1" shrinkToFit="1"/>
    </xf>
    <xf numFmtId="0" fontId="5" fillId="2" borderId="16" xfId="0" applyFont="1" applyFill="1" applyBorder="1" applyAlignment="1">
      <alignment vertical="center" wrapText="1" shrinkToFit="1"/>
    </xf>
    <xf numFmtId="49" fontId="5" fillId="0" borderId="40" xfId="0" applyNumberFormat="1" applyFont="1" applyBorder="1" applyProtection="1">
      <alignment vertical="center"/>
      <protection locked="0"/>
    </xf>
    <xf numFmtId="49" fontId="5" fillId="0" borderId="59" xfId="0" applyNumberFormat="1" applyFont="1" applyBorder="1" applyProtection="1">
      <alignment vertical="center"/>
      <protection locked="0"/>
    </xf>
    <xf numFmtId="49" fontId="5" fillId="0" borderId="32" xfId="0" applyNumberFormat="1" applyFont="1" applyBorder="1" applyProtection="1">
      <alignment vertical="center"/>
      <protection locked="0"/>
    </xf>
    <xf numFmtId="49" fontId="5" fillId="0" borderId="33" xfId="0" applyNumberFormat="1" applyFont="1" applyBorder="1" applyProtection="1">
      <alignment vertical="center"/>
      <protection locked="0"/>
    </xf>
    <xf numFmtId="49" fontId="5" fillId="0" borderId="3" xfId="0" applyNumberFormat="1" applyFont="1" applyBorder="1" applyProtection="1">
      <alignment vertical="center"/>
      <protection locked="0"/>
    </xf>
    <xf numFmtId="49" fontId="5" fillId="0" borderId="4" xfId="0" applyNumberFormat="1" applyFont="1" applyBorder="1" applyProtection="1">
      <alignment vertical="center"/>
      <protection locked="0"/>
    </xf>
    <xf numFmtId="49" fontId="5" fillId="0" borderId="8" xfId="0" applyNumberFormat="1" applyFont="1" applyBorder="1" applyProtection="1">
      <alignment vertical="center"/>
      <protection locked="0"/>
    </xf>
    <xf numFmtId="49" fontId="5" fillId="2" borderId="27"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49" fontId="5" fillId="2" borderId="12" xfId="0" applyNumberFormat="1" applyFont="1" applyFill="1" applyBorder="1" applyAlignment="1">
      <alignment horizontal="center" vertical="center" wrapText="1"/>
    </xf>
    <xf numFmtId="49" fontId="5" fillId="2" borderId="40" xfId="0" applyNumberFormat="1" applyFont="1" applyFill="1" applyBorder="1" applyAlignment="1">
      <alignment vertical="center" wrapText="1" shrinkToFit="1"/>
    </xf>
    <xf numFmtId="49" fontId="5" fillId="2" borderId="58" xfId="0" applyNumberFormat="1" applyFont="1" applyFill="1" applyBorder="1" applyAlignment="1">
      <alignment vertical="center" wrapText="1" shrinkToFit="1"/>
    </xf>
    <xf numFmtId="49" fontId="5" fillId="2" borderId="32" xfId="0" applyNumberFormat="1" applyFont="1" applyFill="1" applyBorder="1" applyAlignment="1">
      <alignment vertical="center" wrapText="1" shrinkToFit="1"/>
    </xf>
    <xf numFmtId="49" fontId="5" fillId="2" borderId="61" xfId="0" applyNumberFormat="1" applyFont="1" applyFill="1" applyBorder="1" applyAlignment="1">
      <alignment vertical="center" wrapText="1" shrinkToFit="1"/>
    </xf>
    <xf numFmtId="49" fontId="5" fillId="2" borderId="1" xfId="0" applyNumberFormat="1" applyFont="1" applyFill="1" applyBorder="1" applyAlignment="1">
      <alignment horizontal="left" vertical="center" wrapText="1"/>
    </xf>
    <xf numFmtId="49" fontId="5" fillId="2" borderId="29"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34" xfId="0" applyNumberFormat="1" applyFont="1" applyFill="1" applyBorder="1" applyAlignment="1">
      <alignment horizontal="left" vertical="center" wrapText="1"/>
    </xf>
    <xf numFmtId="0" fontId="4" fillId="2" borderId="13" xfId="0" applyFont="1" applyFill="1" applyBorder="1" applyAlignment="1" applyProtection="1">
      <alignment horizontal="center" vertical="top"/>
      <protection locked="0"/>
    </xf>
    <xf numFmtId="49" fontId="5" fillId="2" borderId="12" xfId="0" applyNumberFormat="1" applyFont="1" applyFill="1" applyBorder="1" applyAlignment="1">
      <alignment vertical="top" wrapText="1"/>
    </xf>
    <xf numFmtId="49" fontId="5" fillId="2" borderId="15" xfId="0" applyNumberFormat="1" applyFont="1" applyFill="1" applyBorder="1" applyAlignment="1">
      <alignment vertical="top" wrapText="1"/>
    </xf>
    <xf numFmtId="49" fontId="5" fillId="2" borderId="16" xfId="0" applyNumberFormat="1" applyFont="1" applyFill="1" applyBorder="1" applyAlignment="1">
      <alignment vertical="top" wrapText="1"/>
    </xf>
    <xf numFmtId="0" fontId="4" fillId="2" borderId="23"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60" xfId="0" applyFont="1" applyFill="1" applyBorder="1" applyAlignment="1" applyProtection="1">
      <alignment horizontal="center" vertical="center"/>
      <protection locked="0"/>
    </xf>
    <xf numFmtId="49" fontId="5" fillId="2" borderId="20"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40" xfId="0" applyNumberFormat="1" applyFont="1" applyFill="1" applyBorder="1" applyAlignment="1">
      <alignment horizontal="left" vertical="center"/>
    </xf>
    <xf numFmtId="49" fontId="5" fillId="2" borderId="58" xfId="0" applyNumberFormat="1" applyFont="1" applyFill="1" applyBorder="1" applyAlignment="1">
      <alignment horizontal="left" vertical="center"/>
    </xf>
    <xf numFmtId="49" fontId="10" fillId="2" borderId="0" xfId="0" applyNumberFormat="1" applyFont="1" applyFill="1" applyAlignment="1">
      <alignment vertical="center" shrinkToFit="1"/>
    </xf>
    <xf numFmtId="49" fontId="5" fillId="2" borderId="3" xfId="0" applyNumberFormat="1" applyFont="1" applyFill="1" applyBorder="1" applyAlignment="1">
      <alignment horizontal="left" vertical="center" wrapText="1"/>
    </xf>
    <xf numFmtId="49" fontId="5" fillId="2" borderId="28" xfId="0" applyNumberFormat="1" applyFont="1" applyFill="1" applyBorder="1" applyAlignment="1">
      <alignment horizontal="left" vertical="center" wrapText="1"/>
    </xf>
    <xf numFmtId="49" fontId="5" fillId="2" borderId="40" xfId="0" applyNumberFormat="1" applyFont="1" applyFill="1" applyBorder="1" applyAlignment="1">
      <alignment horizontal="left" vertical="center" shrinkToFit="1"/>
    </xf>
    <xf numFmtId="49" fontId="5" fillId="2" borderId="59" xfId="0" applyNumberFormat="1" applyFont="1" applyFill="1" applyBorder="1" applyAlignment="1">
      <alignment horizontal="left" vertical="center" shrinkToFit="1"/>
    </xf>
    <xf numFmtId="0" fontId="4" fillId="2" borderId="9" xfId="0"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xf>
    <xf numFmtId="49" fontId="5" fillId="2" borderId="28"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4" xfId="0" applyNumberFormat="1" applyFont="1" applyFill="1" applyBorder="1" applyAlignment="1">
      <alignment horizontal="left" vertical="center"/>
    </xf>
    <xf numFmtId="0" fontId="4" fillId="2" borderId="35"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49" fontId="4" fillId="2" borderId="0" xfId="0" applyNumberFormat="1" applyFont="1" applyFill="1" applyAlignment="1">
      <alignment vertical="top" wrapText="1"/>
    </xf>
    <xf numFmtId="49" fontId="4" fillId="2" borderId="5" xfId="0" applyNumberFormat="1" applyFont="1" applyFill="1" applyBorder="1" applyAlignment="1">
      <alignment vertical="top" wrapText="1"/>
    </xf>
    <xf numFmtId="49" fontId="4" fillId="2" borderId="40" xfId="0" applyNumberFormat="1" applyFont="1" applyFill="1" applyBorder="1" applyAlignment="1">
      <alignment vertical="top" wrapText="1"/>
    </xf>
    <xf numFmtId="49" fontId="4" fillId="0" borderId="0" xfId="0" applyNumberFormat="1" applyFont="1" applyAlignment="1" applyProtection="1">
      <alignment horizontal="right" vertical="top"/>
      <protection locked="0"/>
    </xf>
    <xf numFmtId="49" fontId="4" fillId="0" borderId="0" xfId="0" applyNumberFormat="1" applyFont="1" applyAlignment="1" applyProtection="1">
      <alignment horizontal="right" vertical="center"/>
      <protection locked="0"/>
    </xf>
    <xf numFmtId="49" fontId="8" fillId="2" borderId="0" xfId="0" applyNumberFormat="1" applyFont="1" applyFill="1" applyAlignment="1">
      <alignment vertical="top"/>
    </xf>
    <xf numFmtId="49" fontId="8" fillId="0" borderId="0" xfId="0" applyNumberFormat="1" applyFont="1" applyAlignment="1" applyProtection="1">
      <alignment vertical="top" wrapText="1"/>
      <protection locked="0"/>
    </xf>
    <xf numFmtId="49" fontId="6" fillId="0" borderId="52" xfId="0" applyNumberFormat="1" applyFont="1" applyBorder="1" applyAlignment="1" applyProtection="1">
      <alignment horizontal="center" vertical="center"/>
      <protection locked="0"/>
    </xf>
    <xf numFmtId="49" fontId="6" fillId="0" borderId="52" xfId="0" applyNumberFormat="1" applyFont="1" applyBorder="1" applyProtection="1">
      <alignment vertical="center"/>
      <protection locked="0"/>
    </xf>
    <xf numFmtId="49" fontId="6" fillId="0" borderId="53" xfId="0" applyNumberFormat="1" applyFont="1" applyBorder="1" applyProtection="1">
      <alignment vertical="center"/>
      <protection locked="0"/>
    </xf>
    <xf numFmtId="49" fontId="6" fillId="2" borderId="0" xfId="0" applyNumberFormat="1" applyFont="1" applyFill="1" applyAlignment="1">
      <alignment vertical="top" wrapText="1"/>
    </xf>
    <xf numFmtId="49" fontId="6" fillId="0" borderId="44" xfId="0" applyNumberFormat="1" applyFont="1" applyBorder="1" applyAlignment="1" applyProtection="1">
      <alignment horizontal="center" vertical="center"/>
      <protection locked="0"/>
    </xf>
    <xf numFmtId="49" fontId="6" fillId="0" borderId="44" xfId="0" applyNumberFormat="1" applyFont="1" applyBorder="1" applyProtection="1">
      <alignment vertical="center"/>
      <protection locked="0"/>
    </xf>
    <xf numFmtId="49" fontId="6" fillId="0" borderId="54" xfId="0" applyNumberFormat="1" applyFont="1" applyBorder="1" applyProtection="1">
      <alignment vertical="center"/>
      <protection locked="0"/>
    </xf>
    <xf numFmtId="49" fontId="6" fillId="2" borderId="0" xfId="0" applyNumberFormat="1" applyFont="1" applyFill="1" applyAlignment="1">
      <alignment horizontal="center" vertical="center"/>
    </xf>
    <xf numFmtId="49" fontId="6" fillId="2" borderId="42" xfId="0" applyNumberFormat="1" applyFont="1" applyFill="1" applyBorder="1" applyAlignment="1">
      <alignment horizontal="center" vertical="center"/>
    </xf>
    <xf numFmtId="49" fontId="6" fillId="2" borderId="43" xfId="0" applyNumberFormat="1" applyFont="1" applyFill="1" applyBorder="1" applyAlignment="1">
      <alignment horizontal="center" vertical="center"/>
    </xf>
    <xf numFmtId="49" fontId="6" fillId="2" borderId="24" xfId="0" applyNumberFormat="1" applyFont="1" applyFill="1" applyBorder="1" applyAlignment="1">
      <alignment horizontal="center" vertical="center"/>
    </xf>
    <xf numFmtId="49" fontId="6" fillId="2" borderId="26" xfId="0" applyNumberFormat="1" applyFont="1" applyFill="1" applyBorder="1" applyAlignment="1">
      <alignment horizontal="center" vertical="center"/>
    </xf>
    <xf numFmtId="49" fontId="6" fillId="2" borderId="44" xfId="0" applyNumberFormat="1" applyFont="1" applyFill="1" applyBorder="1" applyAlignment="1">
      <alignment horizontal="center" vertical="center"/>
    </xf>
    <xf numFmtId="49" fontId="6" fillId="0" borderId="45" xfId="0" applyNumberFormat="1" applyFont="1" applyBorder="1" applyProtection="1">
      <alignment vertical="center"/>
      <protection locked="0"/>
    </xf>
    <xf numFmtId="49" fontId="6" fillId="0" borderId="46" xfId="0" applyNumberFormat="1" applyFont="1" applyBorder="1" applyProtection="1">
      <alignment vertical="center"/>
      <protection locked="0"/>
    </xf>
    <xf numFmtId="49" fontId="6" fillId="0" borderId="47" xfId="0" applyNumberFormat="1" applyFont="1" applyBorder="1" applyProtection="1">
      <alignment vertical="center"/>
      <protection locked="0"/>
    </xf>
    <xf numFmtId="49" fontId="6" fillId="0" borderId="48" xfId="0" applyNumberFormat="1" applyFont="1" applyBorder="1" applyProtection="1">
      <alignment vertical="center"/>
      <protection locked="0"/>
    </xf>
    <xf numFmtId="49" fontId="6" fillId="0" borderId="49" xfId="0" applyNumberFormat="1" applyFont="1" applyBorder="1" applyProtection="1">
      <alignment vertical="center"/>
      <protection locked="0"/>
    </xf>
    <xf numFmtId="49" fontId="6" fillId="0" borderId="50" xfId="0" applyNumberFormat="1" applyFont="1" applyBorder="1" applyProtection="1">
      <alignment vertical="center"/>
      <protection locked="0"/>
    </xf>
    <xf numFmtId="49" fontId="6" fillId="0" borderId="51" xfId="0" applyNumberFormat="1" applyFont="1" applyBorder="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C$23" lockText="1"/>
</file>

<file path=xl/ctrlProps/ctrlProp10.xml><?xml version="1.0" encoding="utf-8"?>
<formControlPr xmlns="http://schemas.microsoft.com/office/spreadsheetml/2009/9/main" objectType="CheckBox" fmlaLink="$B$41" lockText="1" noThreeD="1"/>
</file>

<file path=xl/ctrlProps/ctrlProp11.xml><?xml version="1.0" encoding="utf-8"?>
<formControlPr xmlns="http://schemas.microsoft.com/office/spreadsheetml/2009/9/main" objectType="CheckBox" fmlaLink="$B$45" lockText="1" noThreeD="1"/>
</file>

<file path=xl/ctrlProps/ctrlProp12.xml><?xml version="1.0" encoding="utf-8"?>
<formControlPr xmlns="http://schemas.microsoft.com/office/spreadsheetml/2009/9/main" objectType="CheckBox" fmlaLink="$B$48" lockText="1" noThreeD="1"/>
</file>

<file path=xl/ctrlProps/ctrlProp13.xml><?xml version="1.0" encoding="utf-8"?>
<formControlPr xmlns="http://schemas.microsoft.com/office/spreadsheetml/2009/9/main" objectType="CheckBox" fmlaLink="$B$39" lockText="1" noThreeD="1"/>
</file>

<file path=xl/ctrlProps/ctrlProp14.xml><?xml version="1.0" encoding="utf-8"?>
<formControlPr xmlns="http://schemas.microsoft.com/office/spreadsheetml/2009/9/main" objectType="CheckBox" fmlaLink="$B$42" lockText="1" noThreeD="1"/>
</file>

<file path=xl/ctrlProps/ctrlProp15.xml><?xml version="1.0" encoding="utf-8"?>
<formControlPr xmlns="http://schemas.microsoft.com/office/spreadsheetml/2009/9/main" objectType="CheckBox" fmlaLink="$C$44" lockText="1" noThreeD="1"/>
</file>

<file path=xl/ctrlProps/ctrlProp16.xml><?xml version="1.0" encoding="utf-8"?>
<formControlPr xmlns="http://schemas.microsoft.com/office/spreadsheetml/2009/9/main" objectType="CheckBox" fmlaLink="$C$46" lockText="1" noThreeD="1"/>
</file>

<file path=xl/ctrlProps/ctrlProp17.xml><?xml version="1.0" encoding="utf-8"?>
<formControlPr xmlns="http://schemas.microsoft.com/office/spreadsheetml/2009/9/main" objectType="CheckBox" fmlaLink="$C$48" lockText="1" noThreeD="1"/>
</file>

<file path=xl/ctrlProps/ctrlProp18.xml><?xml version="1.0" encoding="utf-8"?>
<formControlPr xmlns="http://schemas.microsoft.com/office/spreadsheetml/2009/9/main" objectType="CheckBox" fmlaLink="$C$50" lockText="1" noThreeD="1"/>
</file>

<file path=xl/ctrlProps/ctrlProp19.xml><?xml version="1.0" encoding="utf-8"?>
<formControlPr xmlns="http://schemas.microsoft.com/office/spreadsheetml/2009/9/main" objectType="CheckBox" fmlaLink="$C$49" lockText="1"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C$45" lockText="1" noThreeD="1"/>
</file>

<file path=xl/ctrlProps/ctrlProp21.xml><?xml version="1.0" encoding="utf-8"?>
<formControlPr xmlns="http://schemas.microsoft.com/office/spreadsheetml/2009/9/main" objectType="CheckBox" fmlaLink="$C$43"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A$36" lockText="1" noThreeD="1"/>
</file>

<file path=xl/ctrlProps/ctrlProp5.xml><?xml version="1.0" encoding="utf-8"?>
<formControlPr xmlns="http://schemas.microsoft.com/office/spreadsheetml/2009/9/main" objectType="CheckBox" fmlaLink="$A$38" lockText="1" noThreeD="1"/>
</file>

<file path=xl/ctrlProps/ctrlProp6.xml><?xml version="1.0" encoding="utf-8"?>
<formControlPr xmlns="http://schemas.microsoft.com/office/spreadsheetml/2009/9/main" objectType="CheckBox" fmlaLink="$A$37" lockText="1" noThreeD="1"/>
</file>

<file path=xl/ctrlProps/ctrlProp7.xml><?xml version="1.0" encoding="utf-8"?>
<formControlPr xmlns="http://schemas.microsoft.com/office/spreadsheetml/2009/9/main" objectType="CheckBox" fmlaLink="$A$41" lockText="1" noThreeD="1"/>
</file>

<file path=xl/ctrlProps/ctrlProp8.xml><?xml version="1.0" encoding="utf-8"?>
<formControlPr xmlns="http://schemas.microsoft.com/office/spreadsheetml/2009/9/main" objectType="CheckBox" fmlaLink="$A$44" lockText="1" noThreeD="1"/>
</file>

<file path=xl/ctrlProps/ctrlProp9.xml><?xml version="1.0" encoding="utf-8"?>
<formControlPr xmlns="http://schemas.microsoft.com/office/spreadsheetml/2009/9/main" objectType="CheckBox" fmlaLink="$B$3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85725</xdr:colOff>
          <xdr:row>21</xdr:row>
          <xdr:rowOff>123825</xdr:rowOff>
        </xdr:from>
        <xdr:to>
          <xdr:col>18</xdr:col>
          <xdr:colOff>219075</xdr:colOff>
          <xdr:row>23</xdr:row>
          <xdr:rowOff>28575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21</xdr:row>
          <xdr:rowOff>133350</xdr:rowOff>
        </xdr:from>
        <xdr:to>
          <xdr:col>24</xdr:col>
          <xdr:colOff>200025</xdr:colOff>
          <xdr:row>23</xdr:row>
          <xdr:rowOff>38100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21</xdr:row>
          <xdr:rowOff>142875</xdr:rowOff>
        </xdr:from>
        <xdr:to>
          <xdr:col>29</xdr:col>
          <xdr:colOff>209550</xdr:colOff>
          <xdr:row>23</xdr:row>
          <xdr:rowOff>47625</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34</xdr:row>
          <xdr:rowOff>47625</xdr:rowOff>
        </xdr:from>
        <xdr:to>
          <xdr:col>11</xdr:col>
          <xdr:colOff>266700</xdr:colOff>
          <xdr:row>36</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152400</xdr:rowOff>
        </xdr:from>
        <xdr:to>
          <xdr:col>10</xdr:col>
          <xdr:colOff>0</xdr:colOff>
          <xdr:row>38</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35</xdr:row>
          <xdr:rowOff>152400</xdr:rowOff>
        </xdr:from>
        <xdr:to>
          <xdr:col>12</xdr:col>
          <xdr:colOff>0</xdr:colOff>
          <xdr:row>37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39</xdr:row>
          <xdr:rowOff>161925</xdr:rowOff>
        </xdr:from>
        <xdr:to>
          <xdr:col>10</xdr:col>
          <xdr:colOff>0</xdr:colOff>
          <xdr:row>41</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42</xdr:row>
          <xdr:rowOff>152400</xdr:rowOff>
        </xdr:from>
        <xdr:to>
          <xdr:col>10</xdr:col>
          <xdr:colOff>0</xdr:colOff>
          <xdr:row>44</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36</xdr:row>
          <xdr:rowOff>152400</xdr:rowOff>
        </xdr:from>
        <xdr:to>
          <xdr:col>17</xdr:col>
          <xdr:colOff>0</xdr:colOff>
          <xdr:row>38</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40</xdr:row>
          <xdr:rowOff>152400</xdr:rowOff>
        </xdr:from>
        <xdr:to>
          <xdr:col>17</xdr:col>
          <xdr:colOff>0</xdr:colOff>
          <xdr:row>42</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44</xdr:row>
          <xdr:rowOff>66675</xdr:rowOff>
        </xdr:from>
        <xdr:to>
          <xdr:col>18</xdr:col>
          <xdr:colOff>0</xdr:colOff>
          <xdr:row>45</xdr:row>
          <xdr:rowOff>114300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47</xdr:row>
          <xdr:rowOff>57150</xdr:rowOff>
        </xdr:from>
        <xdr:to>
          <xdr:col>17</xdr:col>
          <xdr:colOff>266700</xdr:colOff>
          <xdr:row>48</xdr:row>
          <xdr:rowOff>104775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38</xdr:row>
          <xdr:rowOff>152400</xdr:rowOff>
        </xdr:from>
        <xdr:to>
          <xdr:col>25</xdr:col>
          <xdr:colOff>266700</xdr:colOff>
          <xdr:row>40</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41</xdr:row>
          <xdr:rowOff>76200</xdr:rowOff>
        </xdr:from>
        <xdr:to>
          <xdr:col>26</xdr:col>
          <xdr:colOff>0</xdr:colOff>
          <xdr:row>42</xdr:row>
          <xdr:rowOff>114300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42</xdr:row>
          <xdr:rowOff>152400</xdr:rowOff>
        </xdr:from>
        <xdr:to>
          <xdr:col>26</xdr:col>
          <xdr:colOff>0</xdr:colOff>
          <xdr:row>44</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44</xdr:row>
          <xdr:rowOff>152400</xdr:rowOff>
        </xdr:from>
        <xdr:to>
          <xdr:col>26</xdr:col>
          <xdr:colOff>0</xdr:colOff>
          <xdr:row>46</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46</xdr:row>
          <xdr:rowOff>152400</xdr:rowOff>
        </xdr:from>
        <xdr:to>
          <xdr:col>26</xdr:col>
          <xdr:colOff>0</xdr:colOff>
          <xdr:row>48</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49</xdr:row>
          <xdr:rowOff>57150</xdr:rowOff>
        </xdr:from>
        <xdr:to>
          <xdr:col>26</xdr:col>
          <xdr:colOff>0</xdr:colOff>
          <xdr:row>50</xdr:row>
          <xdr:rowOff>104775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47</xdr:row>
          <xdr:rowOff>152400</xdr:rowOff>
        </xdr:from>
        <xdr:to>
          <xdr:col>26</xdr:col>
          <xdr:colOff>0</xdr:colOff>
          <xdr:row>49</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43</xdr:row>
          <xdr:rowOff>142875</xdr:rowOff>
        </xdr:from>
        <xdr:to>
          <xdr:col>11</xdr:col>
          <xdr:colOff>0</xdr:colOff>
          <xdr:row>45</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40</xdr:row>
          <xdr:rowOff>161925</xdr:rowOff>
        </xdr:from>
        <xdr:to>
          <xdr:col>11</xdr:col>
          <xdr:colOff>0</xdr:colOff>
          <xdr:row>42</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140"/>
  <sheetViews>
    <sheetView tabSelected="1" view="pageBreakPreview" topLeftCell="G1" zoomScale="115" zoomScaleNormal="100" zoomScaleSheetLayoutView="115" workbookViewId="0">
      <selection activeCell="W5" sqref="W5:Y5"/>
    </sheetView>
  </sheetViews>
  <sheetFormatPr defaultRowHeight="13.5"/>
  <cols>
    <col min="1" max="4" width="5.625" style="50" hidden="1" customWidth="1"/>
    <col min="5" max="5" width="22.875" style="68" hidden="1" customWidth="1"/>
    <col min="6" max="6" width="5.625" style="68" hidden="1" customWidth="1"/>
    <col min="7" max="7" width="5.625" style="50" customWidth="1"/>
    <col min="8" max="32" width="3.625" style="1" customWidth="1"/>
    <col min="33" max="36" width="9" style="1"/>
    <col min="37" max="52" width="3.625" style="1" customWidth="1"/>
    <col min="53" max="16384" width="9" style="1"/>
  </cols>
  <sheetData>
    <row r="1" spans="8:31">
      <c r="H1" s="6" t="s">
        <v>12</v>
      </c>
      <c r="I1" s="9"/>
      <c r="J1" s="9"/>
      <c r="K1" s="9"/>
      <c r="L1" s="9"/>
      <c r="M1" s="9"/>
      <c r="N1" s="9"/>
      <c r="O1" s="9"/>
      <c r="P1" s="9"/>
      <c r="Q1" s="9"/>
      <c r="R1" s="9"/>
      <c r="S1" s="9"/>
      <c r="T1" s="9"/>
      <c r="U1" s="9"/>
      <c r="V1" s="9"/>
      <c r="W1" s="9"/>
      <c r="X1" s="9"/>
      <c r="Y1" s="9"/>
      <c r="Z1" s="9"/>
      <c r="AA1" s="9"/>
      <c r="AB1" s="9"/>
      <c r="AC1" s="9"/>
      <c r="AD1" s="9"/>
      <c r="AE1" s="10" t="s">
        <v>53</v>
      </c>
    </row>
    <row r="2" spans="8:31" ht="10.5" customHeight="1">
      <c r="H2" s="9"/>
      <c r="I2" s="9"/>
      <c r="J2" s="9"/>
      <c r="K2" s="9"/>
      <c r="L2" s="9"/>
      <c r="M2" s="9"/>
      <c r="N2" s="9"/>
      <c r="O2" s="9"/>
      <c r="P2" s="9"/>
      <c r="Q2" s="9"/>
      <c r="R2" s="9"/>
      <c r="S2" s="9"/>
      <c r="T2" s="9"/>
      <c r="U2" s="9"/>
      <c r="V2" s="9"/>
      <c r="W2" s="9"/>
      <c r="X2" s="9"/>
      <c r="Y2" s="9"/>
      <c r="Z2" s="9"/>
      <c r="AA2" s="9"/>
      <c r="AB2" s="9"/>
      <c r="AC2" s="9"/>
      <c r="AD2" s="9"/>
      <c r="AE2" s="9"/>
    </row>
    <row r="3" spans="8:31" ht="13.5" customHeight="1">
      <c r="H3" s="90" t="s">
        <v>100</v>
      </c>
      <c r="I3" s="90"/>
      <c r="J3" s="90"/>
      <c r="K3" s="90"/>
      <c r="L3" s="90"/>
      <c r="M3" s="90"/>
      <c r="N3" s="90"/>
      <c r="O3" s="90"/>
      <c r="P3" s="90"/>
      <c r="Q3" s="90"/>
      <c r="R3" s="90"/>
      <c r="S3" s="90"/>
      <c r="T3" s="90"/>
      <c r="U3" s="90"/>
      <c r="V3" s="90"/>
      <c r="W3" s="90"/>
      <c r="X3" s="90"/>
      <c r="Y3" s="90"/>
      <c r="Z3" s="90"/>
      <c r="AA3" s="90"/>
      <c r="AB3" s="90"/>
      <c r="AC3" s="90"/>
      <c r="AD3" s="90"/>
      <c r="AE3" s="90"/>
    </row>
    <row r="4" spans="8:31">
      <c r="H4" s="5"/>
      <c r="I4" s="5"/>
      <c r="J4" s="5"/>
      <c r="K4" s="5"/>
      <c r="L4" s="5"/>
      <c r="M4" s="5"/>
      <c r="N4" s="5"/>
      <c r="O4" s="5"/>
      <c r="P4" s="5"/>
      <c r="Q4" s="96" t="s">
        <v>101</v>
      </c>
      <c r="R4" s="96"/>
      <c r="S4" s="96"/>
      <c r="T4" s="96"/>
      <c r="U4" s="96"/>
      <c r="V4" s="96"/>
      <c r="W4" s="9"/>
      <c r="X4" s="9"/>
      <c r="Y4" s="9"/>
      <c r="Z4" s="9"/>
      <c r="AA4" s="9"/>
      <c r="AB4" s="9"/>
      <c r="AC4" s="9"/>
      <c r="AD4" s="9"/>
      <c r="AE4" s="9"/>
    </row>
    <row r="5" spans="8:31">
      <c r="H5" s="5"/>
      <c r="I5" s="9"/>
      <c r="J5" s="9"/>
      <c r="K5" s="9"/>
      <c r="L5" s="9"/>
      <c r="M5" s="9"/>
      <c r="N5" s="9"/>
      <c r="O5" s="9"/>
      <c r="P5" s="9"/>
      <c r="Q5" s="5"/>
      <c r="R5" s="5"/>
      <c r="S5" s="5"/>
      <c r="T5" s="5"/>
      <c r="U5" s="5"/>
      <c r="V5" s="9"/>
      <c r="W5" s="94"/>
      <c r="X5" s="94"/>
      <c r="Y5" s="94"/>
      <c r="Z5" s="5" t="s">
        <v>5</v>
      </c>
      <c r="AA5" s="40"/>
      <c r="AB5" s="5" t="s">
        <v>6</v>
      </c>
      <c r="AC5" s="40"/>
      <c r="AD5" s="5" t="s">
        <v>7</v>
      </c>
      <c r="AE5" s="5"/>
    </row>
    <row r="6" spans="8:31">
      <c r="H6" s="9"/>
      <c r="I6" s="91" t="s">
        <v>0</v>
      </c>
      <c r="J6" s="91"/>
      <c r="K6" s="91"/>
      <c r="L6" s="91"/>
      <c r="M6" s="91"/>
      <c r="N6" s="91"/>
      <c r="O6" s="91"/>
      <c r="P6" s="91"/>
      <c r="Q6" s="5"/>
      <c r="R6" s="5"/>
      <c r="S6" s="5"/>
      <c r="T6" s="5"/>
      <c r="U6" s="5"/>
      <c r="V6" s="5"/>
      <c r="W6" s="5"/>
      <c r="X6" s="5"/>
      <c r="Y6" s="5"/>
      <c r="Z6" s="5"/>
      <c r="AA6" s="5"/>
      <c r="AB6" s="5"/>
      <c r="AC6" s="5"/>
      <c r="AD6" s="5"/>
      <c r="AE6" s="5"/>
    </row>
    <row r="7" spans="8:31" ht="7.5" customHeight="1">
      <c r="H7" s="5"/>
      <c r="I7" s="5"/>
      <c r="J7" s="5"/>
      <c r="K7" s="5"/>
      <c r="L7" s="5"/>
      <c r="M7" s="5"/>
      <c r="N7" s="5"/>
      <c r="O7" s="5"/>
      <c r="P7" s="5"/>
      <c r="Q7" s="5"/>
      <c r="R7" s="5"/>
      <c r="S7" s="5"/>
      <c r="T7" s="5"/>
      <c r="U7" s="5"/>
      <c r="V7" s="5"/>
      <c r="W7" s="5"/>
      <c r="X7" s="5"/>
      <c r="Y7" s="5"/>
      <c r="Z7" s="5"/>
      <c r="AA7" s="5"/>
      <c r="AB7" s="5"/>
      <c r="AC7" s="5"/>
      <c r="AD7" s="5"/>
      <c r="AE7" s="5"/>
    </row>
    <row r="8" spans="8:31">
      <c r="H8" s="5"/>
      <c r="I8" s="5"/>
      <c r="J8" s="5"/>
      <c r="K8" s="5"/>
      <c r="L8" s="5"/>
      <c r="M8" s="5"/>
      <c r="N8" s="5"/>
      <c r="O8" s="5"/>
      <c r="P8" s="5"/>
      <c r="Q8" s="5"/>
      <c r="R8" s="5" t="s">
        <v>41</v>
      </c>
      <c r="S8" s="5"/>
      <c r="T8" s="5"/>
      <c r="U8" s="5"/>
      <c r="V8" s="5"/>
      <c r="W8" s="5"/>
      <c r="X8" s="5"/>
      <c r="Y8" s="5"/>
      <c r="Z8" s="5"/>
      <c r="AA8" s="5"/>
      <c r="AB8" s="5"/>
      <c r="AC8" s="5"/>
      <c r="AD8" s="5"/>
      <c r="AE8" s="5"/>
    </row>
    <row r="9" spans="8:31">
      <c r="H9" s="5"/>
      <c r="I9" s="5"/>
      <c r="J9" s="5"/>
      <c r="K9" s="5"/>
      <c r="L9" s="5"/>
      <c r="M9" s="5"/>
      <c r="N9" s="5"/>
      <c r="O9" s="5"/>
      <c r="P9" s="5"/>
      <c r="Q9" s="5"/>
      <c r="R9" s="92"/>
      <c r="S9" s="92"/>
      <c r="T9" s="92"/>
      <c r="U9" s="92"/>
      <c r="V9" s="92"/>
      <c r="W9" s="92"/>
      <c r="X9" s="92"/>
      <c r="Y9" s="92"/>
      <c r="Z9" s="92"/>
      <c r="AA9" s="92"/>
      <c r="AB9" s="92"/>
      <c r="AC9" s="92"/>
      <c r="AD9" s="92"/>
      <c r="AE9" s="5"/>
    </row>
    <row r="10" spans="8:31">
      <c r="H10" s="5"/>
      <c r="I10" s="5"/>
      <c r="J10" s="5"/>
      <c r="K10" s="5"/>
      <c r="L10" s="5"/>
      <c r="M10" s="5"/>
      <c r="N10" s="5"/>
      <c r="O10" s="5"/>
      <c r="P10" s="5"/>
      <c r="Q10" s="5"/>
      <c r="R10" s="92"/>
      <c r="S10" s="92"/>
      <c r="T10" s="92"/>
      <c r="U10" s="92"/>
      <c r="V10" s="92"/>
      <c r="W10" s="92"/>
      <c r="X10" s="92"/>
      <c r="Y10" s="92"/>
      <c r="Z10" s="92"/>
      <c r="AA10" s="92"/>
      <c r="AB10" s="92"/>
      <c r="AC10" s="92"/>
      <c r="AD10" s="92"/>
      <c r="AE10" s="5"/>
    </row>
    <row r="11" spans="8:31">
      <c r="H11" s="5"/>
      <c r="I11" s="5"/>
      <c r="J11" s="5"/>
      <c r="K11" s="5"/>
      <c r="L11" s="5"/>
      <c r="M11" s="5"/>
      <c r="N11" s="5"/>
      <c r="O11" s="5"/>
      <c r="P11" s="5"/>
      <c r="Q11" s="5"/>
      <c r="R11" s="92"/>
      <c r="S11" s="92"/>
      <c r="T11" s="92"/>
      <c r="U11" s="92"/>
      <c r="V11" s="92"/>
      <c r="W11" s="92"/>
      <c r="X11" s="92"/>
      <c r="Y11" s="92"/>
      <c r="Z11" s="92"/>
      <c r="AA11" s="92"/>
      <c r="AB11" s="92"/>
      <c r="AC11" s="92"/>
      <c r="AD11" s="92"/>
      <c r="AE11" s="5"/>
    </row>
    <row r="12" spans="8:31">
      <c r="H12" s="5"/>
      <c r="I12" s="5"/>
      <c r="J12" s="5"/>
      <c r="K12" s="5"/>
      <c r="L12" s="5"/>
      <c r="M12" s="5"/>
      <c r="N12" s="5"/>
      <c r="O12" s="5"/>
      <c r="P12" s="5"/>
      <c r="Q12" s="5"/>
      <c r="R12" s="5" t="s">
        <v>27</v>
      </c>
      <c r="S12" s="5"/>
      <c r="T12" s="5"/>
      <c r="U12" s="5"/>
      <c r="V12" s="5"/>
      <c r="W12" s="5"/>
      <c r="X12" s="5"/>
      <c r="Y12" s="5"/>
      <c r="Z12" s="5"/>
      <c r="AA12" s="5"/>
      <c r="AB12" s="5"/>
      <c r="AC12" s="5"/>
      <c r="AD12" s="5"/>
      <c r="AE12" s="5"/>
    </row>
    <row r="13" spans="8:31">
      <c r="H13" s="5"/>
      <c r="I13" s="5"/>
      <c r="J13" s="5"/>
      <c r="K13" s="5"/>
      <c r="L13" s="5"/>
      <c r="M13" s="5"/>
      <c r="N13" s="5"/>
      <c r="O13" s="5"/>
      <c r="P13" s="5"/>
      <c r="Q13" s="5"/>
      <c r="R13" s="92"/>
      <c r="S13" s="92"/>
      <c r="T13" s="92"/>
      <c r="U13" s="92"/>
      <c r="V13" s="92"/>
      <c r="W13" s="92"/>
      <c r="X13" s="92"/>
      <c r="Y13" s="92"/>
      <c r="Z13" s="92"/>
      <c r="AA13" s="92"/>
      <c r="AB13" s="92"/>
      <c r="AC13" s="92"/>
      <c r="AD13" s="92"/>
      <c r="AE13" s="5"/>
    </row>
    <row r="14" spans="8:31">
      <c r="H14" s="5"/>
      <c r="I14" s="5"/>
      <c r="J14" s="5"/>
      <c r="K14" s="5"/>
      <c r="L14" s="5"/>
      <c r="M14" s="5"/>
      <c r="N14" s="5"/>
      <c r="O14" s="5"/>
      <c r="P14" s="5"/>
      <c r="Q14" s="5"/>
      <c r="R14" s="92"/>
      <c r="S14" s="92"/>
      <c r="T14" s="92"/>
      <c r="U14" s="92"/>
      <c r="V14" s="92"/>
      <c r="W14" s="92"/>
      <c r="X14" s="92"/>
      <c r="Y14" s="92"/>
      <c r="Z14" s="92"/>
      <c r="AA14" s="92"/>
      <c r="AB14" s="92"/>
      <c r="AC14" s="92"/>
      <c r="AD14" s="92"/>
      <c r="AE14" s="5"/>
    </row>
    <row r="15" spans="8:31">
      <c r="H15" s="5"/>
      <c r="I15" s="5"/>
      <c r="J15" s="5"/>
      <c r="K15" s="5"/>
      <c r="L15" s="5"/>
      <c r="M15" s="5"/>
      <c r="N15" s="5"/>
      <c r="O15" s="5"/>
      <c r="P15" s="5"/>
      <c r="Q15" s="5"/>
      <c r="R15" s="92"/>
      <c r="S15" s="92"/>
      <c r="T15" s="92"/>
      <c r="U15" s="92"/>
      <c r="V15" s="92"/>
      <c r="W15" s="92"/>
      <c r="X15" s="92"/>
      <c r="Y15" s="92"/>
      <c r="Z15" s="92"/>
      <c r="AA15" s="92"/>
      <c r="AB15" s="92"/>
      <c r="AC15" s="92"/>
      <c r="AD15" s="92"/>
      <c r="AE15" s="5"/>
    </row>
    <row r="16" spans="8:31" ht="13.5" customHeight="1">
      <c r="H16" s="5"/>
      <c r="I16" s="97" t="s">
        <v>123</v>
      </c>
      <c r="J16" s="97"/>
      <c r="K16" s="97"/>
      <c r="L16" s="97"/>
      <c r="M16" s="97"/>
      <c r="N16" s="97"/>
      <c r="O16" s="97"/>
      <c r="P16" s="97"/>
      <c r="Q16" s="97"/>
      <c r="R16" s="97"/>
      <c r="S16" s="97"/>
      <c r="T16" s="97"/>
      <c r="U16" s="97"/>
      <c r="V16" s="97"/>
      <c r="W16" s="97"/>
      <c r="X16" s="97"/>
      <c r="Y16" s="97"/>
      <c r="Z16" s="97"/>
      <c r="AA16" s="97"/>
      <c r="AB16" s="97"/>
      <c r="AC16" s="97"/>
      <c r="AD16" s="97"/>
      <c r="AE16" s="5"/>
    </row>
    <row r="17" spans="3:31" ht="13.5" customHeight="1">
      <c r="H17" s="5"/>
      <c r="I17" s="97"/>
      <c r="J17" s="97"/>
      <c r="K17" s="97"/>
      <c r="L17" s="97"/>
      <c r="M17" s="97"/>
      <c r="N17" s="97"/>
      <c r="O17" s="97"/>
      <c r="P17" s="97"/>
      <c r="Q17" s="97"/>
      <c r="R17" s="97"/>
      <c r="S17" s="97"/>
      <c r="T17" s="97"/>
      <c r="U17" s="97"/>
      <c r="V17" s="97"/>
      <c r="W17" s="97"/>
      <c r="X17" s="97"/>
      <c r="Y17" s="97"/>
      <c r="Z17" s="97"/>
      <c r="AA17" s="97"/>
      <c r="AB17" s="97"/>
      <c r="AC17" s="97"/>
      <c r="AD17" s="97"/>
      <c r="AE17" s="5"/>
    </row>
    <row r="18" spans="3:31" ht="13.5" customHeight="1">
      <c r="H18" s="5"/>
      <c r="I18" s="97"/>
      <c r="J18" s="97"/>
      <c r="K18" s="97"/>
      <c r="L18" s="97"/>
      <c r="M18" s="97"/>
      <c r="N18" s="97"/>
      <c r="O18" s="97"/>
      <c r="P18" s="97"/>
      <c r="Q18" s="97"/>
      <c r="R18" s="97"/>
      <c r="S18" s="97"/>
      <c r="T18" s="97"/>
      <c r="U18" s="97"/>
      <c r="V18" s="97"/>
      <c r="W18" s="97"/>
      <c r="X18" s="97"/>
      <c r="Y18" s="97"/>
      <c r="Z18" s="97"/>
      <c r="AA18" s="97"/>
      <c r="AB18" s="97"/>
      <c r="AC18" s="97"/>
      <c r="AD18" s="97"/>
      <c r="AE18" s="5"/>
    </row>
    <row r="19" spans="3:31">
      <c r="H19" s="5"/>
      <c r="I19" s="97"/>
      <c r="J19" s="97"/>
      <c r="K19" s="97"/>
      <c r="L19" s="97"/>
      <c r="M19" s="97"/>
      <c r="N19" s="97"/>
      <c r="O19" s="97"/>
      <c r="P19" s="97"/>
      <c r="Q19" s="97"/>
      <c r="R19" s="97"/>
      <c r="S19" s="97"/>
      <c r="T19" s="97"/>
      <c r="U19" s="97"/>
      <c r="V19" s="97"/>
      <c r="W19" s="97"/>
      <c r="X19" s="97"/>
      <c r="Y19" s="97"/>
      <c r="Z19" s="97"/>
      <c r="AA19" s="97"/>
      <c r="AB19" s="97"/>
      <c r="AC19" s="97"/>
      <c r="AD19" s="97"/>
      <c r="AE19" s="5"/>
    </row>
    <row r="20" spans="3:31">
      <c r="H20" s="5"/>
      <c r="I20" s="97"/>
      <c r="J20" s="97"/>
      <c r="K20" s="97"/>
      <c r="L20" s="97"/>
      <c r="M20" s="97"/>
      <c r="N20" s="97"/>
      <c r="O20" s="97"/>
      <c r="P20" s="97"/>
      <c r="Q20" s="97"/>
      <c r="R20" s="97"/>
      <c r="S20" s="97"/>
      <c r="T20" s="97"/>
      <c r="U20" s="97"/>
      <c r="V20" s="97"/>
      <c r="W20" s="97"/>
      <c r="X20" s="97"/>
      <c r="Y20" s="97"/>
      <c r="Z20" s="97"/>
      <c r="AA20" s="97"/>
      <c r="AB20" s="97"/>
      <c r="AC20" s="97"/>
      <c r="AD20" s="97"/>
      <c r="AE20" s="5"/>
    </row>
    <row r="21" spans="3:31">
      <c r="H21" s="93" t="s">
        <v>1</v>
      </c>
      <c r="I21" s="93"/>
      <c r="J21" s="93"/>
      <c r="K21" s="93"/>
      <c r="L21" s="93"/>
      <c r="M21" s="93"/>
      <c r="N21" s="93"/>
      <c r="O21" s="93"/>
      <c r="P21" s="93"/>
      <c r="Q21" s="93"/>
      <c r="R21" s="93"/>
      <c r="S21" s="93"/>
      <c r="T21" s="93"/>
      <c r="U21" s="93"/>
      <c r="V21" s="93"/>
      <c r="W21" s="93"/>
      <c r="X21" s="93"/>
      <c r="Y21" s="93"/>
      <c r="Z21" s="93"/>
      <c r="AA21" s="93"/>
      <c r="AB21" s="93"/>
      <c r="AC21" s="93"/>
      <c r="AD21" s="93"/>
      <c r="AE21" s="93"/>
    </row>
    <row r="22" spans="3:31">
      <c r="H22" s="5"/>
      <c r="I22" s="5"/>
      <c r="J22" s="5"/>
      <c r="K22" s="5"/>
      <c r="L22" s="5"/>
      <c r="M22" s="5"/>
      <c r="N22" s="5"/>
      <c r="O22" s="5"/>
      <c r="P22" s="5"/>
      <c r="Q22" s="5"/>
      <c r="R22" s="5"/>
      <c r="S22" s="5"/>
      <c r="T22" s="5"/>
      <c r="U22" s="5"/>
      <c r="V22" s="5"/>
      <c r="W22" s="5"/>
      <c r="X22" s="5"/>
      <c r="Y22" s="5"/>
      <c r="Z22" s="5"/>
      <c r="AA22" s="5"/>
      <c r="AB22" s="5"/>
      <c r="AC22" s="5"/>
      <c r="AD22" s="5"/>
      <c r="AE22" s="5"/>
    </row>
    <row r="23" spans="3:31">
      <c r="C23" s="50">
        <v>1</v>
      </c>
      <c r="H23" s="5"/>
      <c r="I23" s="5" t="s">
        <v>91</v>
      </c>
      <c r="J23" s="5"/>
      <c r="K23" s="5"/>
      <c r="L23" s="5"/>
      <c r="M23" s="5"/>
      <c r="N23" s="49" t="str">
        <f>IF(C23=1,"■","□")</f>
        <v>■</v>
      </c>
      <c r="O23" s="5" t="s">
        <v>92</v>
      </c>
      <c r="P23" s="5"/>
      <c r="Q23" s="5"/>
      <c r="R23" s="5"/>
      <c r="S23" s="5"/>
      <c r="T23" s="5"/>
      <c r="U23" s="5"/>
      <c r="V23" s="49" t="str">
        <f>IF(C23=1,"□","■")</f>
        <v>□</v>
      </c>
      <c r="W23" s="5" t="s">
        <v>93</v>
      </c>
      <c r="X23" s="5"/>
      <c r="Y23" s="5"/>
      <c r="Z23" s="5"/>
      <c r="AA23" s="5"/>
      <c r="AB23" s="5"/>
      <c r="AC23" s="5"/>
      <c r="AD23" s="5"/>
      <c r="AE23" s="5"/>
    </row>
    <row r="24" spans="3:31" ht="9" customHeight="1">
      <c r="H24" s="5"/>
      <c r="I24" s="5"/>
      <c r="J24" s="5"/>
      <c r="K24" s="5"/>
      <c r="L24" s="5"/>
      <c r="M24" s="5"/>
      <c r="N24" s="5"/>
      <c r="O24" s="5"/>
      <c r="P24" s="5"/>
      <c r="Q24" s="5"/>
      <c r="R24" s="5"/>
      <c r="S24" s="5"/>
      <c r="T24" s="5"/>
      <c r="U24" s="5"/>
      <c r="V24" s="5"/>
      <c r="W24" s="5"/>
      <c r="X24" s="5"/>
      <c r="Y24" s="5"/>
      <c r="Z24" s="5"/>
      <c r="AA24" s="5"/>
      <c r="AB24" s="5"/>
      <c r="AC24" s="5"/>
      <c r="AD24" s="5"/>
      <c r="AE24" s="5"/>
    </row>
    <row r="25" spans="3:31">
      <c r="H25" s="9"/>
      <c r="I25" s="5" t="s">
        <v>3</v>
      </c>
      <c r="J25" s="5"/>
      <c r="K25" s="9"/>
      <c r="L25" s="5" t="s">
        <v>2</v>
      </c>
      <c r="M25" s="5"/>
      <c r="N25" s="9"/>
      <c r="O25" s="9"/>
      <c r="P25" s="9"/>
      <c r="Q25" s="9"/>
      <c r="R25" s="9"/>
      <c r="S25" s="9"/>
      <c r="T25" s="9"/>
      <c r="U25" s="9"/>
      <c r="V25" s="9"/>
      <c r="W25" s="9"/>
      <c r="X25" s="9"/>
      <c r="Y25" s="9"/>
      <c r="Z25" s="6" t="s">
        <v>46</v>
      </c>
      <c r="AA25" s="9"/>
      <c r="AB25" s="9"/>
      <c r="AC25" s="9"/>
      <c r="AD25" s="9"/>
      <c r="AE25" s="9"/>
    </row>
    <row r="26" spans="3:31" ht="12" customHeight="1">
      <c r="H26" s="5"/>
      <c r="I26" s="5"/>
      <c r="J26" s="9"/>
      <c r="K26" s="9"/>
      <c r="L26" s="131"/>
      <c r="M26" s="131"/>
      <c r="N26" s="131"/>
      <c r="O26" s="132"/>
      <c r="P26" s="132"/>
      <c r="Q26" s="132"/>
      <c r="R26" s="132"/>
      <c r="S26" s="132"/>
      <c r="T26" s="132"/>
      <c r="U26" s="132"/>
      <c r="V26" s="132"/>
      <c r="W26" s="132"/>
      <c r="X26" s="132"/>
      <c r="Y26" s="132"/>
      <c r="Z26" s="132"/>
      <c r="AA26" s="132"/>
      <c r="AB26" s="132"/>
      <c r="AC26" s="132"/>
      <c r="AD26" s="132"/>
      <c r="AE26" s="5"/>
    </row>
    <row r="27" spans="3:31" ht="12" customHeight="1">
      <c r="H27" s="9"/>
      <c r="I27" s="9"/>
      <c r="J27" s="9"/>
      <c r="K27" s="9"/>
      <c r="L27" s="131"/>
      <c r="M27" s="131"/>
      <c r="N27" s="131"/>
      <c r="O27" s="132"/>
      <c r="P27" s="132"/>
      <c r="Q27" s="132"/>
      <c r="R27" s="132"/>
      <c r="S27" s="132"/>
      <c r="T27" s="132"/>
      <c r="U27" s="132"/>
      <c r="V27" s="132"/>
      <c r="W27" s="132"/>
      <c r="X27" s="132"/>
      <c r="Y27" s="132"/>
      <c r="Z27" s="132"/>
      <c r="AA27" s="132"/>
      <c r="AB27" s="132"/>
      <c r="AC27" s="132"/>
      <c r="AD27" s="132"/>
      <c r="AE27" s="5"/>
    </row>
    <row r="28" spans="3:31">
      <c r="H28" s="5"/>
      <c r="I28" s="5" t="s">
        <v>48</v>
      </c>
      <c r="J28" s="5"/>
      <c r="K28" s="5"/>
      <c r="L28" s="5" t="s">
        <v>42</v>
      </c>
      <c r="M28" s="5"/>
      <c r="N28" s="5"/>
      <c r="O28" s="5"/>
      <c r="P28" s="5"/>
      <c r="Q28" s="5"/>
      <c r="R28" s="5"/>
      <c r="S28" s="6" t="s">
        <v>45</v>
      </c>
      <c r="T28" s="5"/>
      <c r="U28" s="5"/>
      <c r="V28" s="5"/>
      <c r="W28" s="5"/>
      <c r="X28" s="5"/>
      <c r="Y28" s="5"/>
      <c r="Z28" s="5"/>
      <c r="AA28" s="5"/>
      <c r="AB28" s="5"/>
      <c r="AC28" s="5"/>
      <c r="AD28" s="5"/>
      <c r="AE28" s="5"/>
    </row>
    <row r="29" spans="3:31" ht="12" customHeight="1">
      <c r="H29" s="5"/>
      <c r="I29" s="5"/>
      <c r="J29" s="5"/>
      <c r="K29" s="5"/>
      <c r="L29" s="131"/>
      <c r="M29" s="131"/>
      <c r="N29" s="131"/>
      <c r="O29" s="132"/>
      <c r="P29" s="132"/>
      <c r="Q29" s="132"/>
      <c r="R29" s="132"/>
      <c r="S29" s="132"/>
      <c r="T29" s="132"/>
      <c r="U29" s="132"/>
      <c r="V29" s="132"/>
      <c r="W29" s="132"/>
      <c r="X29" s="132"/>
      <c r="Y29" s="132"/>
      <c r="Z29" s="132"/>
      <c r="AA29" s="132"/>
      <c r="AB29" s="132"/>
      <c r="AC29" s="132"/>
      <c r="AD29" s="132"/>
      <c r="AE29" s="5"/>
    </row>
    <row r="30" spans="3:31" ht="12" customHeight="1">
      <c r="H30" s="5"/>
      <c r="I30" s="5"/>
      <c r="J30" s="5"/>
      <c r="K30" s="5"/>
      <c r="L30" s="131"/>
      <c r="M30" s="131"/>
      <c r="N30" s="131"/>
      <c r="O30" s="132"/>
      <c r="P30" s="132"/>
      <c r="Q30" s="132"/>
      <c r="R30" s="132"/>
      <c r="S30" s="132"/>
      <c r="T30" s="132"/>
      <c r="U30" s="132"/>
      <c r="V30" s="132"/>
      <c r="W30" s="132"/>
      <c r="X30" s="132"/>
      <c r="Y30" s="132"/>
      <c r="Z30" s="132"/>
      <c r="AA30" s="132"/>
      <c r="AB30" s="132"/>
      <c r="AC30" s="132"/>
      <c r="AD30" s="132"/>
      <c r="AE30" s="5"/>
    </row>
    <row r="31" spans="3:31">
      <c r="H31" s="5"/>
      <c r="I31" s="5" t="s">
        <v>47</v>
      </c>
      <c r="J31" s="5"/>
      <c r="K31" s="5"/>
      <c r="L31" s="5" t="s">
        <v>43</v>
      </c>
      <c r="M31" s="7"/>
      <c r="N31" s="7"/>
      <c r="O31" s="7"/>
      <c r="P31" s="7"/>
      <c r="Q31" s="7"/>
      <c r="R31" s="7"/>
      <c r="S31" s="8" t="s">
        <v>44</v>
      </c>
      <c r="T31" s="7"/>
      <c r="U31" s="7"/>
      <c r="V31" s="7"/>
      <c r="W31" s="7"/>
      <c r="X31" s="7"/>
      <c r="Y31" s="7"/>
      <c r="Z31" s="7"/>
      <c r="AA31" s="7"/>
      <c r="AB31" s="7"/>
      <c r="AC31" s="7"/>
      <c r="AD31" s="7"/>
      <c r="AE31" s="5"/>
    </row>
    <row r="32" spans="3:31" ht="12" customHeight="1">
      <c r="H32" s="5"/>
      <c r="I32" s="5"/>
      <c r="J32" s="5"/>
      <c r="K32" s="5"/>
      <c r="L32" s="131"/>
      <c r="M32" s="131"/>
      <c r="N32" s="131"/>
      <c r="O32" s="155"/>
      <c r="P32" s="155"/>
      <c r="Q32" s="155"/>
      <c r="R32" s="155"/>
      <c r="S32" s="155"/>
      <c r="T32" s="155"/>
      <c r="U32" s="155"/>
      <c r="V32" s="155"/>
      <c r="W32" s="155"/>
      <c r="X32" s="155"/>
      <c r="Y32" s="155"/>
      <c r="Z32" s="155"/>
      <c r="AA32" s="155"/>
      <c r="AB32" s="155"/>
      <c r="AC32" s="155"/>
      <c r="AD32" s="155"/>
      <c r="AE32" s="5"/>
    </row>
    <row r="33" spans="1:46" ht="12" customHeight="1">
      <c r="H33" s="9"/>
      <c r="I33" s="9"/>
      <c r="J33" s="5"/>
      <c r="K33" s="5"/>
      <c r="L33" s="131"/>
      <c r="M33" s="131"/>
      <c r="N33" s="131"/>
      <c r="O33" s="155"/>
      <c r="P33" s="155"/>
      <c r="Q33" s="155"/>
      <c r="R33" s="155"/>
      <c r="S33" s="155"/>
      <c r="T33" s="155"/>
      <c r="U33" s="155"/>
      <c r="V33" s="155"/>
      <c r="W33" s="155"/>
      <c r="X33" s="155"/>
      <c r="Y33" s="155"/>
      <c r="Z33" s="155"/>
      <c r="AA33" s="155"/>
      <c r="AB33" s="155"/>
      <c r="AC33" s="155"/>
      <c r="AD33" s="155"/>
      <c r="AE33" s="5"/>
    </row>
    <row r="34" spans="1:46">
      <c r="H34" s="5"/>
      <c r="I34" s="5" t="s">
        <v>30</v>
      </c>
      <c r="J34" s="5"/>
      <c r="K34" s="5"/>
      <c r="L34" s="5" t="s">
        <v>52</v>
      </c>
      <c r="M34" s="9"/>
      <c r="N34" s="9"/>
      <c r="O34" s="5"/>
      <c r="P34" s="5"/>
      <c r="Q34" s="5"/>
      <c r="R34" s="5"/>
      <c r="S34" s="5"/>
      <c r="T34" s="5"/>
      <c r="U34" s="5"/>
      <c r="V34" s="5"/>
      <c r="W34" s="5"/>
      <c r="X34" s="5"/>
      <c r="Y34" s="5"/>
      <c r="Z34" s="5"/>
      <c r="AA34" s="5"/>
      <c r="AB34" s="5"/>
      <c r="AC34" s="5"/>
      <c r="AD34" s="5"/>
      <c r="AE34" s="5"/>
    </row>
    <row r="35" spans="1:46" ht="6" customHeight="1">
      <c r="H35" s="5"/>
      <c r="I35" s="5"/>
      <c r="J35" s="5"/>
      <c r="K35" s="5"/>
      <c r="L35" s="9"/>
      <c r="M35" s="9"/>
      <c r="N35" s="9"/>
      <c r="O35" s="5"/>
      <c r="P35" s="5"/>
      <c r="Q35" s="5"/>
      <c r="R35" s="5"/>
      <c r="S35" s="5"/>
      <c r="T35" s="5"/>
      <c r="U35" s="5"/>
      <c r="V35" s="5"/>
      <c r="W35" s="5"/>
      <c r="X35" s="5"/>
      <c r="Y35" s="5"/>
      <c r="Z35" s="5"/>
      <c r="AA35" s="5"/>
      <c r="AB35" s="5"/>
      <c r="AC35" s="5"/>
      <c r="AD35" s="5"/>
      <c r="AE35" s="5"/>
    </row>
    <row r="36" spans="1:46" ht="13.5" customHeight="1">
      <c r="A36" s="50" t="b">
        <v>0</v>
      </c>
      <c r="H36" s="5"/>
      <c r="I36" s="5"/>
      <c r="J36" s="123" t="s">
        <v>66</v>
      </c>
      <c r="K36" s="124"/>
      <c r="L36" s="52" t="str">
        <f>IF(A36=TRUE,"■","□")</f>
        <v>□</v>
      </c>
      <c r="M36" s="127" t="s">
        <v>64</v>
      </c>
      <c r="N36" s="127"/>
      <c r="O36" s="127"/>
      <c r="P36" s="128"/>
      <c r="Q36" s="123" t="s">
        <v>4</v>
      </c>
      <c r="R36" s="151"/>
      <c r="S36" s="151"/>
      <c r="T36" s="151"/>
      <c r="U36" s="151"/>
      <c r="V36" s="141" t="s">
        <v>55</v>
      </c>
      <c r="W36" s="142"/>
      <c r="X36" s="142"/>
      <c r="Y36" s="143"/>
      <c r="Z36" s="153" t="s">
        <v>58</v>
      </c>
      <c r="AA36" s="142"/>
      <c r="AB36" s="142"/>
      <c r="AC36" s="142"/>
      <c r="AD36" s="115"/>
      <c r="AE36" s="5"/>
      <c r="AH36" s="4"/>
    </row>
    <row r="37" spans="1:46" ht="14.25" thickBot="1">
      <c r="A37" s="50" t="b">
        <v>0</v>
      </c>
      <c r="H37" s="5"/>
      <c r="I37" s="5"/>
      <c r="J37" s="125"/>
      <c r="K37" s="126"/>
      <c r="L37" s="53" t="str">
        <f>IF(A37=TRUE,"■","□")</f>
        <v>□</v>
      </c>
      <c r="M37" s="129" t="s">
        <v>65</v>
      </c>
      <c r="N37" s="129"/>
      <c r="O37" s="129"/>
      <c r="P37" s="130"/>
      <c r="Q37" s="125"/>
      <c r="R37" s="152"/>
      <c r="S37" s="152"/>
      <c r="T37" s="152"/>
      <c r="U37" s="152"/>
      <c r="V37" s="144"/>
      <c r="W37" s="145"/>
      <c r="X37" s="145"/>
      <c r="Y37" s="146"/>
      <c r="Z37" s="154"/>
      <c r="AA37" s="145"/>
      <c r="AB37" s="145"/>
      <c r="AC37" s="145"/>
      <c r="AD37" s="116"/>
      <c r="AE37" s="5"/>
    </row>
    <row r="38" spans="1:46" ht="13.5" customHeight="1" thickBot="1">
      <c r="A38" s="71" t="b">
        <v>0</v>
      </c>
      <c r="B38" s="73" t="b">
        <v>0</v>
      </c>
      <c r="D38" s="76">
        <f>IF(AND(A38=TRUE,B38=TRUE),1,0)</f>
        <v>0</v>
      </c>
      <c r="E38" s="68" t="s">
        <v>102</v>
      </c>
      <c r="F38" s="68" t="s">
        <v>110</v>
      </c>
      <c r="H38" s="5"/>
      <c r="I38" s="5"/>
      <c r="J38" s="54" t="str">
        <f>IF(A38=TRUE,"■","□")</f>
        <v>□</v>
      </c>
      <c r="K38" s="11" t="s">
        <v>50</v>
      </c>
      <c r="L38" s="12"/>
      <c r="M38" s="13"/>
      <c r="N38" s="13"/>
      <c r="O38" s="13"/>
      <c r="P38" s="13"/>
      <c r="Q38" s="147" t="str">
        <f>IF(B38=TRUE,"■","□")</f>
        <v>□</v>
      </c>
      <c r="R38" s="156" t="str">
        <f>IF(OR(A38=TRUE,A41=TRUE),AQ38,IF(OR(A44=TRUE,A49=TRUE),AQ39,AQ40))</f>
        <v>新築はZEH水準、既存は断熱等級４以上又は一次エネ等級４以上</v>
      </c>
      <c r="S38" s="156"/>
      <c r="T38" s="156"/>
      <c r="U38" s="157"/>
      <c r="V38" s="149" t="str">
        <f>IF(OR(D38=1,D41=1),"■","□")</f>
        <v>□</v>
      </c>
      <c r="W38" s="137" t="s">
        <v>60</v>
      </c>
      <c r="X38" s="137"/>
      <c r="Y38" s="138"/>
      <c r="Z38" s="133"/>
      <c r="AA38" s="127"/>
      <c r="AB38" s="127"/>
      <c r="AC38" s="127"/>
      <c r="AD38" s="128"/>
      <c r="AE38" s="5"/>
      <c r="AQ38" s="5" t="s">
        <v>95</v>
      </c>
      <c r="AR38" s="5"/>
      <c r="AS38" s="5"/>
      <c r="AT38" s="5"/>
    </row>
    <row r="39" spans="1:46" ht="13.5" customHeight="1">
      <c r="B39" s="50" t="b">
        <v>0</v>
      </c>
      <c r="D39" s="77">
        <f>IF(AND(A41=TRUE,B38=TRUE),1,0)</f>
        <v>0</v>
      </c>
      <c r="E39" s="68" t="s">
        <v>103</v>
      </c>
      <c r="F39" s="68" t="s">
        <v>111</v>
      </c>
      <c r="H39" s="5"/>
      <c r="I39" s="5"/>
      <c r="J39" s="55"/>
      <c r="K39" s="5" t="s">
        <v>51</v>
      </c>
      <c r="L39" s="5"/>
      <c r="M39" s="5"/>
      <c r="N39" s="5"/>
      <c r="O39" s="5"/>
      <c r="P39" s="5"/>
      <c r="Q39" s="148"/>
      <c r="R39" s="158"/>
      <c r="S39" s="158"/>
      <c r="T39" s="158"/>
      <c r="U39" s="159"/>
      <c r="V39" s="150"/>
      <c r="W39" s="139"/>
      <c r="X39" s="139"/>
      <c r="Y39" s="140"/>
      <c r="Z39" s="134"/>
      <c r="AA39" s="135"/>
      <c r="AB39" s="135"/>
      <c r="AC39" s="135"/>
      <c r="AD39" s="136"/>
      <c r="AE39" s="5"/>
      <c r="AQ39" s="5" t="s">
        <v>97</v>
      </c>
      <c r="AR39" s="5"/>
      <c r="AS39" s="5"/>
      <c r="AT39" s="5"/>
    </row>
    <row r="40" spans="1:46" ht="14.25" thickBot="1">
      <c r="H40" s="5"/>
      <c r="I40" s="5"/>
      <c r="J40" s="55"/>
      <c r="K40" s="9"/>
      <c r="L40" s="5"/>
      <c r="M40" s="5"/>
      <c r="N40" s="5"/>
      <c r="O40" s="5"/>
      <c r="P40" s="5"/>
      <c r="Q40" s="57"/>
      <c r="R40" s="158"/>
      <c r="S40" s="158"/>
      <c r="T40" s="158"/>
      <c r="U40" s="159"/>
      <c r="V40" s="150" t="str">
        <f>IF(OR(D38=1,D41=1,D39=1,D42=1),"■","□")</f>
        <v>□</v>
      </c>
      <c r="W40" s="190" t="s">
        <v>57</v>
      </c>
      <c r="X40" s="190"/>
      <c r="Y40" s="191"/>
      <c r="Z40" s="65" t="str">
        <f>IF(B39=TRUE,"■","□")</f>
        <v>□</v>
      </c>
      <c r="AA40" s="66" t="s">
        <v>59</v>
      </c>
      <c r="AB40" s="66"/>
      <c r="AC40" s="66"/>
      <c r="AD40" s="67"/>
      <c r="AE40" s="5"/>
      <c r="AQ40" s="5" t="s">
        <v>96</v>
      </c>
      <c r="AR40" s="5"/>
      <c r="AS40" s="5"/>
      <c r="AT40" s="5"/>
    </row>
    <row r="41" spans="1:46" ht="14.25" thickBot="1">
      <c r="A41" s="71" t="b">
        <v>0</v>
      </c>
      <c r="B41" s="73" t="b">
        <v>0</v>
      </c>
      <c r="D41" s="76">
        <f>IF(AND(A38=TRUE,B41=TRUE),1,0)</f>
        <v>0</v>
      </c>
      <c r="E41" s="68" t="s">
        <v>104</v>
      </c>
      <c r="F41" s="68" t="s">
        <v>110</v>
      </c>
      <c r="H41" s="5"/>
      <c r="I41" s="5"/>
      <c r="J41" s="56" t="str">
        <f>IF(A41=TRUE,"■","□")</f>
        <v>□</v>
      </c>
      <c r="K41" s="192" t="s">
        <v>83</v>
      </c>
      <c r="L41" s="192"/>
      <c r="M41" s="192"/>
      <c r="N41" s="192"/>
      <c r="O41" s="192"/>
      <c r="P41" s="192"/>
      <c r="Q41" s="58"/>
      <c r="R41" s="160"/>
      <c r="S41" s="160"/>
      <c r="T41" s="160"/>
      <c r="U41" s="161"/>
      <c r="V41" s="150"/>
      <c r="W41" s="190"/>
      <c r="X41" s="190"/>
      <c r="Y41" s="191"/>
      <c r="Z41" s="65"/>
      <c r="AA41" s="195"/>
      <c r="AB41" s="195"/>
      <c r="AC41" s="195"/>
      <c r="AD41" s="196"/>
      <c r="AE41" s="5"/>
      <c r="AQ41" s="5"/>
      <c r="AR41" s="5"/>
      <c r="AS41" s="5"/>
      <c r="AT41" s="5"/>
    </row>
    <row r="42" spans="1:46" ht="14.25" customHeight="1">
      <c r="B42" s="50" t="b">
        <v>0</v>
      </c>
      <c r="D42" s="77">
        <f>IF(AND(A41=TRUE,B41=TRUE),1,0)</f>
        <v>0</v>
      </c>
      <c r="E42" s="68" t="s">
        <v>105</v>
      </c>
      <c r="F42" s="68" t="s">
        <v>112</v>
      </c>
      <c r="H42" s="5"/>
      <c r="I42" s="5"/>
      <c r="J42" s="55"/>
      <c r="K42" s="84" t="str">
        <f>IF(C43=TRUE,"■","□")</f>
        <v>□</v>
      </c>
      <c r="L42" s="5" t="s">
        <v>121</v>
      </c>
      <c r="M42" s="5"/>
      <c r="N42" s="5"/>
      <c r="O42" s="5"/>
      <c r="P42" s="5"/>
      <c r="Q42" s="147" t="str">
        <f>IF(B41=TRUE,"■","□")</f>
        <v>□</v>
      </c>
      <c r="R42" s="97" t="s">
        <v>80</v>
      </c>
      <c r="S42" s="97"/>
      <c r="T42" s="97"/>
      <c r="U42" s="181"/>
      <c r="V42" s="150" t="str">
        <f>IF(OR(D43=1,D45=1,D44=1,D46=1),"■","□")</f>
        <v>□</v>
      </c>
      <c r="W42" s="172" t="s">
        <v>119</v>
      </c>
      <c r="X42" s="172"/>
      <c r="Y42" s="173"/>
      <c r="Z42" s="185" t="str">
        <f>IF(B42=TRUE,"■","□")</f>
        <v>□</v>
      </c>
      <c r="AA42" s="162"/>
      <c r="AB42" s="162"/>
      <c r="AC42" s="162"/>
      <c r="AD42" s="163"/>
      <c r="AE42" s="5"/>
      <c r="AR42" s="5"/>
      <c r="AS42" s="5"/>
      <c r="AT42" s="5"/>
    </row>
    <row r="43" spans="1:46" ht="14.25" thickBot="1">
      <c r="C43" s="72" t="b">
        <v>0</v>
      </c>
      <c r="D43" s="82">
        <f>IF(AND(A44=TRUE,B38=TRUE),1,0)</f>
        <v>0</v>
      </c>
      <c r="E43" s="68" t="s">
        <v>106</v>
      </c>
      <c r="F43" s="68" t="s">
        <v>113</v>
      </c>
      <c r="H43" s="5"/>
      <c r="I43" s="5"/>
      <c r="J43" s="55"/>
      <c r="K43" s="84" t="str">
        <f>IF(AND(OR(D39=1,D42=1,D48=1),C43=FALSE),"■","")</f>
        <v/>
      </c>
      <c r="L43" s="88" t="str">
        <f>IF(AND(OR(D39=1,D42=1,D48=1),C43=FALSE),"施工の根拠資料を提出","")</f>
        <v/>
      </c>
      <c r="M43" s="88"/>
      <c r="N43" s="88"/>
      <c r="O43" s="88"/>
      <c r="P43" s="5"/>
      <c r="Q43" s="180"/>
      <c r="R43" s="182"/>
      <c r="S43" s="182"/>
      <c r="T43" s="182"/>
      <c r="U43" s="183"/>
      <c r="V43" s="187"/>
      <c r="W43" s="174"/>
      <c r="X43" s="174"/>
      <c r="Y43" s="175"/>
      <c r="Z43" s="186"/>
      <c r="AA43" s="164"/>
      <c r="AB43" s="164"/>
      <c r="AC43" s="164"/>
      <c r="AD43" s="165"/>
      <c r="AE43" s="5"/>
      <c r="AQ43" s="5"/>
      <c r="AR43" s="5"/>
      <c r="AS43" s="5"/>
      <c r="AT43" s="5"/>
    </row>
    <row r="44" spans="1:46" ht="13.5" customHeight="1" thickBot="1">
      <c r="A44" s="71" t="b">
        <v>0</v>
      </c>
      <c r="C44" s="50" t="b">
        <v>0</v>
      </c>
      <c r="D44" s="50">
        <f>IF(AND(A49=TRUE,B38=TRUE),1,0)</f>
        <v>0</v>
      </c>
      <c r="E44" s="68" t="s">
        <v>107</v>
      </c>
      <c r="F44" s="68" t="s">
        <v>113</v>
      </c>
      <c r="H44" s="5"/>
      <c r="I44" s="5"/>
      <c r="J44" s="56" t="str">
        <f>IF(A44=TRUE,"■","□")</f>
        <v>□</v>
      </c>
      <c r="K44" s="18" t="s">
        <v>40</v>
      </c>
      <c r="L44" s="9"/>
      <c r="M44" s="5"/>
      <c r="N44" s="5"/>
      <c r="O44" s="5"/>
      <c r="P44" s="5"/>
      <c r="Q44" s="112" t="s">
        <v>81</v>
      </c>
      <c r="R44" s="184" t="str">
        <f>IF(B45=TRUE,"■","□")</f>
        <v>□</v>
      </c>
      <c r="S44" s="151" t="s">
        <v>61</v>
      </c>
      <c r="T44" s="151"/>
      <c r="U44" s="169"/>
      <c r="V44" s="202" t="str">
        <f>IF(D47=1,"■","□")</f>
        <v>□</v>
      </c>
      <c r="W44" s="176" t="s">
        <v>63</v>
      </c>
      <c r="X44" s="176"/>
      <c r="Y44" s="177"/>
      <c r="Z44" s="61" t="str">
        <f>IF(C44=TRUE,"■","□")</f>
        <v>□</v>
      </c>
      <c r="AA44" s="13" t="s">
        <v>59</v>
      </c>
      <c r="AB44" s="13"/>
      <c r="AC44" s="13"/>
      <c r="AD44" s="19"/>
      <c r="AE44" s="5"/>
      <c r="AQ44" s="5"/>
      <c r="AR44" s="5"/>
      <c r="AS44" s="5"/>
      <c r="AT44" s="5"/>
    </row>
    <row r="45" spans="1:46" ht="13.5" customHeight="1">
      <c r="B45" s="72" t="b">
        <v>0</v>
      </c>
      <c r="C45" s="72" t="b">
        <v>0</v>
      </c>
      <c r="D45" s="82">
        <f>IF(AND(A44=TRUE,B41=TRUE),1,0)</f>
        <v>0</v>
      </c>
      <c r="E45" s="68" t="s">
        <v>108</v>
      </c>
      <c r="F45" s="68" t="s">
        <v>113</v>
      </c>
      <c r="H45" s="5"/>
      <c r="I45" s="5"/>
      <c r="J45" s="55"/>
      <c r="K45" s="84" t="str">
        <f>IF(C45=TRUE,"■","□")</f>
        <v>□</v>
      </c>
      <c r="L45" s="5" t="s">
        <v>121</v>
      </c>
      <c r="M45" s="41"/>
      <c r="N45" s="41"/>
      <c r="O45" s="74"/>
      <c r="P45" s="75"/>
      <c r="Q45" s="113"/>
      <c r="R45" s="111"/>
      <c r="S45" s="170"/>
      <c r="T45" s="170"/>
      <c r="U45" s="171"/>
      <c r="V45" s="203"/>
      <c r="W45" s="178"/>
      <c r="X45" s="178"/>
      <c r="Y45" s="179"/>
      <c r="Z45" s="62"/>
      <c r="AA45" s="5"/>
      <c r="AB45" s="5"/>
      <c r="AC45" s="5"/>
      <c r="AD45" s="21"/>
      <c r="AE45" s="5"/>
      <c r="AQ45" s="5"/>
      <c r="AR45" s="5"/>
      <c r="AS45" s="5"/>
      <c r="AT45" s="5"/>
    </row>
    <row r="46" spans="1:46" ht="13.5" customHeight="1">
      <c r="B46" s="50" t="b">
        <v>0</v>
      </c>
      <c r="C46" s="50" t="b">
        <v>0</v>
      </c>
      <c r="D46" s="50">
        <f>IF(AND(A49=TRUE,B41=TRUE),1,0)</f>
        <v>0</v>
      </c>
      <c r="E46" s="68" t="s">
        <v>109</v>
      </c>
      <c r="F46" s="68" t="s">
        <v>113</v>
      </c>
      <c r="H46" s="5"/>
      <c r="I46" s="5"/>
      <c r="J46" s="55"/>
      <c r="K46" s="87" t="str">
        <f>IF(AND(OR(D43=1,D45=1,D44=1,D46=1),C45=FALSE),"■","")</f>
        <v/>
      </c>
      <c r="L46" s="88" t="str">
        <f>IF(AND(OR(D43=1,D45=1,D44=1,D46=1),C45=FALSE),"施工の根拠資料を提出。","")</f>
        <v/>
      </c>
      <c r="M46" s="70"/>
      <c r="N46" s="70"/>
      <c r="O46" s="70"/>
      <c r="P46" s="89"/>
      <c r="Q46" s="113"/>
      <c r="R46" s="111"/>
      <c r="S46" s="170"/>
      <c r="T46" s="170"/>
      <c r="U46" s="171"/>
      <c r="V46" s="110" t="str">
        <f>IF(D47=1,"■","□")</f>
        <v>□</v>
      </c>
      <c r="W46" s="193" t="s">
        <v>56</v>
      </c>
      <c r="X46" s="193"/>
      <c r="Y46" s="194"/>
      <c r="Z46" s="59" t="str">
        <f>IF(C46=TRUE,"■","□")</f>
        <v>□</v>
      </c>
      <c r="AA46" s="14" t="s">
        <v>59</v>
      </c>
      <c r="AB46" s="14"/>
      <c r="AC46" s="14"/>
      <c r="AD46" s="15"/>
      <c r="AE46" s="5"/>
    </row>
    <row r="47" spans="1:46">
      <c r="B47" s="50" t="b">
        <v>1</v>
      </c>
      <c r="D47" s="76">
        <f>IF(A38=TRUE,IF(OR(B45=TRUE,B48=TRUE),1,0),0)</f>
        <v>0</v>
      </c>
      <c r="E47" s="68" t="s">
        <v>114</v>
      </c>
      <c r="F47" s="68" t="s">
        <v>117</v>
      </c>
      <c r="H47" s="5"/>
      <c r="I47" s="5"/>
      <c r="J47" s="55"/>
      <c r="K47" s="41"/>
      <c r="L47" s="70"/>
      <c r="M47" s="70"/>
      <c r="N47" s="70"/>
      <c r="O47" s="70"/>
      <c r="P47" s="89"/>
      <c r="Q47" s="113"/>
      <c r="R47" s="111"/>
      <c r="S47" s="170"/>
      <c r="T47" s="170"/>
      <c r="U47" s="171"/>
      <c r="V47" s="197"/>
      <c r="W47" s="178"/>
      <c r="X47" s="178"/>
      <c r="Y47" s="179"/>
      <c r="Z47" s="63"/>
      <c r="AA47" s="16"/>
      <c r="AB47" s="16"/>
      <c r="AC47" s="16"/>
      <c r="AD47" s="17"/>
      <c r="AE47" s="5"/>
    </row>
    <row r="48" spans="1:46" ht="13.5" customHeight="1">
      <c r="B48" s="72" t="b">
        <v>0</v>
      </c>
      <c r="C48" s="50" t="b">
        <v>0</v>
      </c>
      <c r="D48" s="77">
        <f>IF(A41=TRUE,IF(OR(B45=TRUE,B48=TRUE),1,0),0)</f>
        <v>0</v>
      </c>
      <c r="E48" s="68" t="s">
        <v>115</v>
      </c>
      <c r="F48" s="68" t="s">
        <v>112</v>
      </c>
      <c r="H48" s="5"/>
      <c r="I48" s="5"/>
      <c r="J48" s="55"/>
      <c r="K48" s="41"/>
      <c r="L48" s="41"/>
      <c r="M48" s="41"/>
      <c r="N48" s="41"/>
      <c r="O48" s="41"/>
      <c r="P48" s="41"/>
      <c r="Q48" s="113"/>
      <c r="R48" s="111" t="str">
        <f>IF(B48=TRUE,"■","□")</f>
        <v>□</v>
      </c>
      <c r="S48" s="170" t="s">
        <v>62</v>
      </c>
      <c r="T48" s="170"/>
      <c r="U48" s="171"/>
      <c r="V48" s="110" t="str">
        <f>IF(OR(D48=1),"■","□")</f>
        <v>□</v>
      </c>
      <c r="W48" s="193" t="s">
        <v>57</v>
      </c>
      <c r="X48" s="198"/>
      <c r="Y48" s="199"/>
      <c r="Z48" s="64" t="str">
        <f>IF(C48=TRUE,"■","□")</f>
        <v>□</v>
      </c>
      <c r="AA48" s="5" t="s">
        <v>59</v>
      </c>
      <c r="AB48" s="5"/>
      <c r="AC48" s="5"/>
      <c r="AD48" s="21"/>
      <c r="AE48" s="5"/>
    </row>
    <row r="49" spans="1:31">
      <c r="C49" s="50" t="b">
        <v>0</v>
      </c>
      <c r="D49" s="82" t="b">
        <f>IF(A44=TRUE,IF(AND(OR(B45=TRUE,B48=TRUE),C45=TRUE),1,IF(AND(OR(B45=TRUE,B48=TRUE),C45=FALSE),2,0)))</f>
        <v>0</v>
      </c>
      <c r="E49" s="68" t="s">
        <v>116</v>
      </c>
      <c r="F49" s="68" t="s">
        <v>113</v>
      </c>
      <c r="H49" s="5"/>
      <c r="I49" s="5"/>
      <c r="J49" s="56"/>
      <c r="K49" s="18"/>
      <c r="L49" s="9"/>
      <c r="M49" s="5"/>
      <c r="N49" s="5"/>
      <c r="O49" s="5"/>
      <c r="P49" s="5"/>
      <c r="Q49" s="113"/>
      <c r="R49" s="111"/>
      <c r="S49" s="170"/>
      <c r="T49" s="170"/>
      <c r="U49" s="171"/>
      <c r="V49" s="197"/>
      <c r="W49" s="200"/>
      <c r="X49" s="200"/>
      <c r="Y49" s="201"/>
      <c r="Z49" s="60" t="str">
        <f>IF(C49=TRUE,"■","□")</f>
        <v>□</v>
      </c>
      <c r="AA49" s="105" t="s">
        <v>118</v>
      </c>
      <c r="AB49" s="105"/>
      <c r="AC49" s="105"/>
      <c r="AD49" s="106"/>
      <c r="AE49" s="5"/>
    </row>
    <row r="50" spans="1:31" ht="13.5" customHeight="1">
      <c r="C50" s="50" t="b">
        <v>0</v>
      </c>
      <c r="H50" s="5"/>
      <c r="I50" s="5"/>
      <c r="J50" s="55"/>
      <c r="K50" s="33"/>
      <c r="L50" s="41"/>
      <c r="M50" s="41"/>
      <c r="N50" s="41"/>
      <c r="O50" s="41"/>
      <c r="P50" s="41"/>
      <c r="Q50" s="113"/>
      <c r="R50" s="86"/>
      <c r="S50" s="85"/>
      <c r="T50" s="85"/>
      <c r="U50" s="69"/>
      <c r="V50" s="119" t="str">
        <f>IF(D49=1,"■","□")</f>
        <v>□</v>
      </c>
      <c r="W50" s="107" t="s">
        <v>120</v>
      </c>
      <c r="X50" s="107"/>
      <c r="Y50" s="108"/>
      <c r="Z50" s="110" t="str">
        <f>IF(C50=TRUE,"■","□")</f>
        <v>□</v>
      </c>
      <c r="AA50" s="166"/>
      <c r="AB50" s="166"/>
      <c r="AC50" s="166"/>
      <c r="AD50" s="167"/>
      <c r="AE50" s="5"/>
    </row>
    <row r="51" spans="1:31" ht="13.5" customHeight="1">
      <c r="A51" s="50" t="b">
        <v>0</v>
      </c>
      <c r="H51" s="5"/>
      <c r="I51" s="5"/>
      <c r="J51" s="56" t="str">
        <f>IF(A51=TRUE,"■","□")</f>
        <v>□</v>
      </c>
      <c r="K51" s="18" t="s">
        <v>98</v>
      </c>
      <c r="L51" s="9"/>
      <c r="M51" s="5" t="s">
        <v>99</v>
      </c>
      <c r="N51" s="5"/>
      <c r="O51" s="5"/>
      <c r="P51" s="5"/>
      <c r="Q51" s="113"/>
      <c r="R51" s="86"/>
      <c r="S51" s="85"/>
      <c r="T51" s="85"/>
      <c r="U51" s="69"/>
      <c r="V51" s="120"/>
      <c r="W51" s="95"/>
      <c r="X51" s="95"/>
      <c r="Y51" s="109"/>
      <c r="Z51" s="111"/>
      <c r="AA51" s="94"/>
      <c r="AB51" s="94"/>
      <c r="AC51" s="94"/>
      <c r="AD51" s="168"/>
      <c r="AE51" s="5"/>
    </row>
    <row r="52" spans="1:31" ht="13.5" customHeight="1">
      <c r="B52" s="50" t="b">
        <v>0</v>
      </c>
      <c r="H52" s="5"/>
      <c r="I52" s="5"/>
      <c r="J52" s="22"/>
      <c r="K52" s="99"/>
      <c r="L52" s="99"/>
      <c r="M52" s="99"/>
      <c r="N52" s="99"/>
      <c r="O52" s="99"/>
      <c r="P52" s="99"/>
      <c r="Q52" s="114"/>
      <c r="R52" s="23"/>
      <c r="S52" s="121"/>
      <c r="T52" s="121"/>
      <c r="U52" s="122"/>
      <c r="V52" s="83" t="str">
        <f>IF(D49=2,"■","□")</f>
        <v>□</v>
      </c>
      <c r="W52" s="78" t="s">
        <v>122</v>
      </c>
      <c r="X52" s="78"/>
      <c r="Y52" s="79"/>
      <c r="Z52" s="80"/>
      <c r="AA52" s="78"/>
      <c r="AB52" s="78"/>
      <c r="AC52" s="78"/>
      <c r="AD52" s="81"/>
      <c r="AE52" s="5"/>
    </row>
    <row r="53" spans="1:31" ht="13.5" customHeight="1">
      <c r="H53" s="5"/>
      <c r="I53" s="5"/>
      <c r="J53" s="117" t="s">
        <v>94</v>
      </c>
      <c r="K53" s="117"/>
      <c r="L53" s="117"/>
      <c r="M53" s="117"/>
      <c r="N53" s="117"/>
      <c r="O53" s="117"/>
      <c r="P53" s="117"/>
      <c r="Q53" s="118"/>
      <c r="R53" s="118"/>
      <c r="S53" s="118"/>
      <c r="T53" s="118"/>
      <c r="U53" s="118"/>
      <c r="V53" s="117"/>
      <c r="W53" s="117"/>
      <c r="X53" s="117"/>
      <c r="Y53" s="117"/>
      <c r="Z53" s="117"/>
      <c r="AA53" s="117"/>
      <c r="AB53" s="117"/>
      <c r="AC53" s="117"/>
      <c r="AD53" s="117"/>
      <c r="AE53" s="5"/>
    </row>
    <row r="54" spans="1:31" ht="13.5" customHeight="1">
      <c r="H54" s="5"/>
      <c r="I54" s="5"/>
      <c r="J54" s="118"/>
      <c r="K54" s="118"/>
      <c r="L54" s="118"/>
      <c r="M54" s="118"/>
      <c r="N54" s="118"/>
      <c r="O54" s="118"/>
      <c r="P54" s="118"/>
      <c r="Q54" s="118"/>
      <c r="R54" s="118"/>
      <c r="S54" s="118"/>
      <c r="T54" s="118"/>
      <c r="U54" s="118"/>
      <c r="V54" s="118"/>
      <c r="W54" s="118"/>
      <c r="X54" s="118"/>
      <c r="Y54" s="118"/>
      <c r="Z54" s="118"/>
      <c r="AA54" s="118"/>
      <c r="AB54" s="118"/>
      <c r="AC54" s="118"/>
      <c r="AD54" s="118"/>
      <c r="AE54" s="5"/>
    </row>
    <row r="55" spans="1:31">
      <c r="H55" s="5"/>
      <c r="I55" s="5"/>
      <c r="J55" s="118"/>
      <c r="K55" s="118"/>
      <c r="L55" s="118"/>
      <c r="M55" s="118"/>
      <c r="N55" s="118"/>
      <c r="O55" s="118"/>
      <c r="P55" s="118"/>
      <c r="Q55" s="118"/>
      <c r="R55" s="118"/>
      <c r="S55" s="118"/>
      <c r="T55" s="118"/>
      <c r="U55" s="118"/>
      <c r="V55" s="118"/>
      <c r="W55" s="118"/>
      <c r="X55" s="118"/>
      <c r="Y55" s="118"/>
      <c r="Z55" s="118"/>
      <c r="AA55" s="118"/>
      <c r="AB55" s="118"/>
      <c r="AC55" s="118"/>
      <c r="AD55" s="118"/>
      <c r="AE55" s="5"/>
    </row>
    <row r="56" spans="1:31" ht="3.75" customHeight="1">
      <c r="H56" s="5"/>
      <c r="I56" s="5"/>
      <c r="J56" s="104"/>
      <c r="K56" s="104"/>
      <c r="L56" s="104"/>
      <c r="M56" s="104"/>
      <c r="N56" s="104"/>
      <c r="O56" s="104"/>
      <c r="P56" s="104"/>
      <c r="Q56" s="104"/>
      <c r="R56" s="104"/>
      <c r="S56" s="104"/>
      <c r="T56" s="104"/>
      <c r="U56" s="104"/>
      <c r="V56" s="104"/>
      <c r="W56" s="104"/>
      <c r="X56" s="104"/>
      <c r="Y56" s="104"/>
      <c r="Z56" s="104"/>
      <c r="AA56" s="104"/>
      <c r="AB56" s="104"/>
      <c r="AC56" s="104"/>
      <c r="AD56" s="104"/>
      <c r="AE56" s="5"/>
    </row>
    <row r="57" spans="1:31" ht="9.9499999999999993" customHeight="1">
      <c r="H57" s="9"/>
      <c r="I57" s="27" t="s">
        <v>8</v>
      </c>
      <c r="J57" s="12"/>
      <c r="K57" s="12"/>
      <c r="L57" s="13"/>
      <c r="M57" s="13"/>
      <c r="N57" s="13"/>
      <c r="O57" s="13"/>
      <c r="P57" s="13"/>
      <c r="Q57" s="13"/>
      <c r="R57" s="13"/>
      <c r="S57" s="19"/>
      <c r="T57" s="28" t="s">
        <v>9</v>
      </c>
      <c r="U57" s="12"/>
      <c r="V57" s="29"/>
      <c r="W57" s="29"/>
      <c r="X57" s="29"/>
      <c r="Y57" s="29"/>
      <c r="Z57" s="29"/>
      <c r="AA57" s="29"/>
      <c r="AB57" s="29"/>
      <c r="AC57" s="29"/>
      <c r="AD57" s="30"/>
      <c r="AE57" s="5"/>
    </row>
    <row r="58" spans="1:31" ht="9.9499999999999993" customHeight="1">
      <c r="H58" s="9"/>
      <c r="I58" s="31"/>
      <c r="J58" s="24"/>
      <c r="K58" s="24"/>
      <c r="L58" s="25"/>
      <c r="M58" s="25"/>
      <c r="N58" s="25"/>
      <c r="O58" s="25"/>
      <c r="P58" s="25"/>
      <c r="Q58" s="25"/>
      <c r="R58" s="25"/>
      <c r="S58" s="26"/>
      <c r="T58" s="32"/>
      <c r="U58" s="9"/>
      <c r="V58" s="33"/>
      <c r="W58" s="33"/>
      <c r="X58" s="33"/>
      <c r="Y58" s="33"/>
      <c r="Z58" s="33"/>
      <c r="AA58" s="33"/>
      <c r="AB58" s="33"/>
      <c r="AC58" s="33"/>
      <c r="AD58" s="34"/>
      <c r="AE58" s="5"/>
    </row>
    <row r="59" spans="1:31" ht="11.1" customHeight="1">
      <c r="H59" s="9"/>
      <c r="I59" s="188" t="s">
        <v>82</v>
      </c>
      <c r="J59" s="142"/>
      <c r="K59" s="142"/>
      <c r="L59" s="142"/>
      <c r="M59" s="142"/>
      <c r="N59" s="142"/>
      <c r="O59" s="142"/>
      <c r="P59" s="142"/>
      <c r="Q59" s="142"/>
      <c r="R59" s="142"/>
      <c r="S59" s="115"/>
      <c r="T59" s="32"/>
      <c r="U59" s="9"/>
      <c r="V59" s="33"/>
      <c r="W59" s="33"/>
      <c r="X59" s="33"/>
      <c r="Y59" s="33"/>
      <c r="Z59" s="33"/>
      <c r="AA59" s="33"/>
      <c r="AB59" s="33"/>
      <c r="AC59" s="33"/>
      <c r="AD59" s="34"/>
      <c r="AE59" s="5"/>
    </row>
    <row r="60" spans="1:31" ht="11.1" customHeight="1">
      <c r="H60" s="9"/>
      <c r="I60" s="189"/>
      <c r="J60" s="145"/>
      <c r="K60" s="145"/>
      <c r="L60" s="145"/>
      <c r="M60" s="145"/>
      <c r="N60" s="145"/>
      <c r="O60" s="145"/>
      <c r="P60" s="145"/>
      <c r="Q60" s="145"/>
      <c r="R60" s="145"/>
      <c r="S60" s="116"/>
      <c r="T60" s="32"/>
      <c r="U60" s="9"/>
      <c r="V60" s="33"/>
      <c r="W60" s="33"/>
      <c r="X60" s="33"/>
      <c r="Y60" s="33"/>
      <c r="Z60" s="33"/>
      <c r="AA60" s="33"/>
      <c r="AB60" s="33"/>
      <c r="AC60" s="33"/>
      <c r="AD60" s="34"/>
      <c r="AE60" s="5"/>
    </row>
    <row r="61" spans="1:31" ht="11.1" customHeight="1">
      <c r="H61" s="9"/>
      <c r="I61" s="188" t="s">
        <v>10</v>
      </c>
      <c r="J61" s="12"/>
      <c r="K61" s="12"/>
      <c r="L61" s="13"/>
      <c r="M61" s="13"/>
      <c r="N61" s="13"/>
      <c r="O61" s="13"/>
      <c r="P61" s="13"/>
      <c r="Q61" s="12"/>
      <c r="R61" s="12"/>
      <c r="S61" s="115" t="s">
        <v>11</v>
      </c>
      <c r="T61" s="32"/>
      <c r="U61" s="9"/>
      <c r="V61" s="33"/>
      <c r="W61" s="33"/>
      <c r="X61" s="33"/>
      <c r="Y61" s="33"/>
      <c r="Z61" s="33"/>
      <c r="AA61" s="33"/>
      <c r="AB61" s="33"/>
      <c r="AC61" s="33"/>
      <c r="AD61" s="34"/>
      <c r="AE61" s="5"/>
    </row>
    <row r="62" spans="1:31" ht="11.1" customHeight="1">
      <c r="H62" s="5"/>
      <c r="I62" s="189"/>
      <c r="J62" s="24"/>
      <c r="K62" s="24"/>
      <c r="L62" s="25"/>
      <c r="M62" s="25"/>
      <c r="N62" s="25"/>
      <c r="O62" s="25"/>
      <c r="P62" s="25"/>
      <c r="Q62" s="24"/>
      <c r="R62" s="24"/>
      <c r="S62" s="116"/>
      <c r="T62" s="32"/>
      <c r="U62" s="9"/>
      <c r="V62" s="33"/>
      <c r="W62" s="33"/>
      <c r="X62" s="33"/>
      <c r="Y62" s="33"/>
      <c r="Z62" s="33"/>
      <c r="AA62" s="33"/>
      <c r="AB62" s="33"/>
      <c r="AC62" s="33"/>
      <c r="AD62" s="34"/>
      <c r="AE62" s="5"/>
    </row>
    <row r="63" spans="1:31">
      <c r="H63" s="9"/>
      <c r="I63" s="32" t="s">
        <v>90</v>
      </c>
      <c r="J63" s="9"/>
      <c r="K63" s="9"/>
      <c r="L63" s="100"/>
      <c r="M63" s="100"/>
      <c r="N63" s="100"/>
      <c r="O63" s="100"/>
      <c r="P63" s="100"/>
      <c r="Q63" s="100"/>
      <c r="R63" s="100"/>
      <c r="S63" s="101"/>
      <c r="T63" s="32"/>
      <c r="U63" s="9"/>
      <c r="V63" s="33"/>
      <c r="W63" s="33"/>
      <c r="X63" s="33"/>
      <c r="Y63" s="33"/>
      <c r="Z63" s="33"/>
      <c r="AA63" s="33"/>
      <c r="AB63" s="33"/>
      <c r="AC63" s="33"/>
      <c r="AD63" s="34"/>
      <c r="AE63" s="5"/>
    </row>
    <row r="64" spans="1:31">
      <c r="H64" s="9"/>
      <c r="I64" s="35"/>
      <c r="J64" s="24"/>
      <c r="K64" s="24"/>
      <c r="L64" s="102"/>
      <c r="M64" s="102"/>
      <c r="N64" s="102"/>
      <c r="O64" s="102"/>
      <c r="P64" s="102"/>
      <c r="Q64" s="102"/>
      <c r="R64" s="102"/>
      <c r="S64" s="103"/>
      <c r="T64" s="35"/>
      <c r="U64" s="24"/>
      <c r="V64" s="36"/>
      <c r="W64" s="36"/>
      <c r="X64" s="36"/>
      <c r="Y64" s="36"/>
      <c r="Z64" s="36"/>
      <c r="AA64" s="36"/>
      <c r="AB64" s="36"/>
      <c r="AC64" s="36"/>
      <c r="AD64" s="37"/>
      <c r="AE64" s="5"/>
    </row>
    <row r="65" spans="8:31">
      <c r="H65" s="5"/>
      <c r="I65" s="5"/>
      <c r="J65" s="5"/>
      <c r="K65" s="5"/>
      <c r="L65" s="5"/>
      <c r="M65" s="5"/>
      <c r="N65" s="5"/>
      <c r="O65" s="5"/>
      <c r="P65" s="5"/>
      <c r="Q65" s="5"/>
      <c r="R65" s="5"/>
      <c r="S65" s="5"/>
      <c r="T65" s="5"/>
      <c r="U65" s="5"/>
      <c r="V65" s="5"/>
      <c r="W65" s="5"/>
      <c r="X65" s="5"/>
      <c r="Y65" s="5"/>
      <c r="Z65" s="5"/>
      <c r="AA65" s="5"/>
      <c r="AB65" s="5"/>
      <c r="AC65" s="5"/>
      <c r="AD65" s="5"/>
      <c r="AE65" s="5"/>
    </row>
    <row r="66" spans="8:31">
      <c r="H66" s="6" t="s">
        <v>13</v>
      </c>
      <c r="I66" s="5"/>
      <c r="J66" s="5"/>
      <c r="K66" s="5"/>
      <c r="L66" s="5"/>
      <c r="M66" s="5"/>
      <c r="N66" s="5"/>
      <c r="O66" s="5"/>
      <c r="P66" s="5"/>
      <c r="Q66" s="5"/>
      <c r="R66" s="5"/>
      <c r="S66" s="5"/>
      <c r="T66" s="5"/>
      <c r="U66" s="5"/>
      <c r="V66" s="5"/>
      <c r="W66" s="5"/>
      <c r="X66" s="5"/>
      <c r="Y66" s="5"/>
      <c r="Z66" s="5"/>
      <c r="AA66" s="5"/>
      <c r="AB66" s="5"/>
      <c r="AC66" s="5"/>
      <c r="AD66" s="5"/>
      <c r="AE66" s="5"/>
    </row>
    <row r="67" spans="8:31">
      <c r="H67" s="38"/>
      <c r="I67" s="5" t="s">
        <v>14</v>
      </c>
      <c r="J67" s="5"/>
      <c r="K67" s="5"/>
      <c r="L67" s="5"/>
      <c r="M67" s="5"/>
      <c r="N67" s="5"/>
      <c r="O67" s="5"/>
      <c r="P67" s="5"/>
      <c r="Q67" s="5"/>
      <c r="R67" s="5"/>
      <c r="S67" s="5"/>
      <c r="T67" s="5"/>
      <c r="U67" s="5"/>
      <c r="V67" s="5"/>
      <c r="W67" s="5"/>
      <c r="X67" s="5"/>
      <c r="Y67" s="5"/>
      <c r="Z67" s="5"/>
      <c r="AA67" s="5"/>
      <c r="AB67" s="5"/>
      <c r="AC67" s="5"/>
      <c r="AD67" s="5"/>
      <c r="AE67" s="5"/>
    </row>
    <row r="68" spans="8:31">
      <c r="H68" s="5"/>
      <c r="I68" s="13" t="s">
        <v>15</v>
      </c>
      <c r="J68" s="13"/>
      <c r="K68" s="13"/>
      <c r="L68" s="13"/>
      <c r="M68" s="13"/>
      <c r="N68" s="13"/>
      <c r="O68" s="13"/>
      <c r="P68" s="13"/>
      <c r="Q68" s="13"/>
      <c r="R68" s="13"/>
      <c r="S68" s="13"/>
      <c r="T68" s="13"/>
      <c r="U68" s="13"/>
      <c r="V68" s="13"/>
      <c r="W68" s="13"/>
      <c r="X68" s="13"/>
      <c r="Y68" s="13"/>
      <c r="Z68" s="13"/>
      <c r="AA68" s="13"/>
      <c r="AB68" s="13"/>
      <c r="AC68" s="13"/>
      <c r="AD68" s="13"/>
      <c r="AE68" s="5"/>
    </row>
    <row r="69" spans="8:31">
      <c r="H69" s="5"/>
      <c r="I69" s="5"/>
      <c r="J69" s="5" t="s">
        <v>16</v>
      </c>
      <c r="K69" s="5"/>
      <c r="L69" s="5"/>
      <c r="M69" s="5"/>
      <c r="N69" s="5"/>
      <c r="O69" s="94"/>
      <c r="P69" s="94"/>
      <c r="Q69" s="94"/>
      <c r="R69" s="94"/>
      <c r="S69" s="94"/>
      <c r="T69" s="94"/>
      <c r="U69" s="94"/>
      <c r="V69" s="94"/>
      <c r="W69" s="94"/>
      <c r="X69" s="94"/>
      <c r="Y69" s="94"/>
      <c r="Z69" s="94"/>
      <c r="AA69" s="94"/>
      <c r="AB69" s="94"/>
      <c r="AC69" s="94"/>
      <c r="AD69" s="94"/>
      <c r="AE69" s="5"/>
    </row>
    <row r="70" spans="8:31">
      <c r="H70" s="5"/>
      <c r="I70" s="5"/>
      <c r="J70" s="5" t="s">
        <v>17</v>
      </c>
      <c r="K70" s="5"/>
      <c r="L70" s="5"/>
      <c r="M70" s="5"/>
      <c r="N70" s="5"/>
      <c r="O70" s="94"/>
      <c r="P70" s="94"/>
      <c r="Q70" s="94"/>
      <c r="R70" s="94"/>
      <c r="S70" s="94"/>
      <c r="T70" s="94"/>
      <c r="U70" s="94"/>
      <c r="V70" s="94"/>
      <c r="W70" s="94"/>
      <c r="X70" s="94"/>
      <c r="Y70" s="94"/>
      <c r="Z70" s="94"/>
      <c r="AA70" s="94"/>
      <c r="AB70" s="94"/>
      <c r="AC70" s="94"/>
      <c r="AD70" s="94"/>
      <c r="AE70" s="5"/>
    </row>
    <row r="71" spans="8:31">
      <c r="H71" s="5"/>
      <c r="I71" s="5"/>
      <c r="J71" s="5"/>
      <c r="K71" s="5"/>
      <c r="L71" s="5"/>
      <c r="M71" s="5"/>
      <c r="N71" s="5"/>
      <c r="O71" s="94"/>
      <c r="P71" s="94"/>
      <c r="Q71" s="94"/>
      <c r="R71" s="94"/>
      <c r="S71" s="94"/>
      <c r="T71" s="94"/>
      <c r="U71" s="94"/>
      <c r="V71" s="94"/>
      <c r="W71" s="94"/>
      <c r="X71" s="94"/>
      <c r="Y71" s="94"/>
      <c r="Z71" s="94"/>
      <c r="AA71" s="94"/>
      <c r="AB71" s="94"/>
      <c r="AC71" s="94"/>
      <c r="AD71" s="94"/>
      <c r="AE71" s="5"/>
    </row>
    <row r="72" spans="8:31">
      <c r="H72" s="5"/>
      <c r="I72" s="5"/>
      <c r="J72" s="5" t="s">
        <v>18</v>
      </c>
      <c r="K72" s="5"/>
      <c r="L72" s="5"/>
      <c r="M72" s="5"/>
      <c r="N72" s="5"/>
      <c r="O72" s="94"/>
      <c r="P72" s="94"/>
      <c r="Q72" s="94"/>
      <c r="R72" s="94"/>
      <c r="S72" s="94"/>
      <c r="T72" s="94"/>
      <c r="U72" s="94"/>
      <c r="V72" s="94"/>
      <c r="W72" s="94"/>
      <c r="X72" s="94"/>
      <c r="Y72" s="94"/>
      <c r="Z72" s="94"/>
      <c r="AA72" s="94"/>
      <c r="AB72" s="94"/>
      <c r="AC72" s="94"/>
      <c r="AD72" s="94"/>
      <c r="AE72" s="5"/>
    </row>
    <row r="73" spans="8:31">
      <c r="H73" s="5"/>
      <c r="I73" s="5"/>
      <c r="J73" s="5" t="s">
        <v>19</v>
      </c>
      <c r="K73" s="5"/>
      <c r="L73" s="5"/>
      <c r="M73" s="5"/>
      <c r="N73" s="5"/>
      <c r="O73" s="94"/>
      <c r="P73" s="94"/>
      <c r="Q73" s="94"/>
      <c r="R73" s="94"/>
      <c r="S73" s="94"/>
      <c r="T73" s="94"/>
      <c r="U73" s="94"/>
      <c r="V73" s="94"/>
      <c r="W73" s="94"/>
      <c r="X73" s="94"/>
      <c r="Y73" s="94"/>
      <c r="Z73" s="94"/>
      <c r="AA73" s="94"/>
      <c r="AB73" s="94"/>
      <c r="AC73" s="94"/>
      <c r="AD73" s="94"/>
      <c r="AE73" s="5"/>
    </row>
    <row r="74" spans="8:31">
      <c r="H74" s="5"/>
      <c r="I74" s="5"/>
      <c r="J74" s="5"/>
      <c r="K74" s="5"/>
      <c r="L74" s="5"/>
      <c r="M74" s="5"/>
      <c r="N74" s="5"/>
      <c r="O74" s="94"/>
      <c r="P74" s="94"/>
      <c r="Q74" s="94"/>
      <c r="R74" s="94"/>
      <c r="S74" s="94"/>
      <c r="T74" s="94"/>
      <c r="U74" s="94"/>
      <c r="V74" s="94"/>
      <c r="W74" s="94"/>
      <c r="X74" s="94"/>
      <c r="Y74" s="94"/>
      <c r="Z74" s="94"/>
      <c r="AA74" s="94"/>
      <c r="AB74" s="94"/>
      <c r="AC74" s="94"/>
      <c r="AD74" s="94"/>
      <c r="AE74" s="5"/>
    </row>
    <row r="75" spans="8:31">
      <c r="H75" s="5"/>
      <c r="I75" s="5"/>
      <c r="J75" s="5" t="s">
        <v>20</v>
      </c>
      <c r="K75" s="5"/>
      <c r="L75" s="5"/>
      <c r="M75" s="5"/>
      <c r="N75" s="5"/>
      <c r="O75" s="94"/>
      <c r="P75" s="94"/>
      <c r="Q75" s="94"/>
      <c r="R75" s="94"/>
      <c r="S75" s="94"/>
      <c r="T75" s="94"/>
      <c r="U75" s="94"/>
      <c r="V75" s="94"/>
      <c r="W75" s="94"/>
      <c r="X75" s="94"/>
      <c r="Y75" s="94"/>
      <c r="Z75" s="94"/>
      <c r="AA75" s="94"/>
      <c r="AB75" s="94"/>
      <c r="AC75" s="94"/>
      <c r="AD75" s="94"/>
      <c r="AE75" s="5"/>
    </row>
    <row r="76" spans="8:31">
      <c r="H76" s="5"/>
      <c r="I76" s="5"/>
      <c r="J76" s="5" t="s">
        <v>21</v>
      </c>
      <c r="K76" s="5"/>
      <c r="L76" s="5"/>
      <c r="M76" s="5"/>
      <c r="N76" s="5"/>
      <c r="O76" s="94"/>
      <c r="P76" s="94"/>
      <c r="Q76" s="94"/>
      <c r="R76" s="94"/>
      <c r="S76" s="94"/>
      <c r="T76" s="94"/>
      <c r="U76" s="94"/>
      <c r="V76" s="94"/>
      <c r="W76" s="94"/>
      <c r="X76" s="94"/>
      <c r="Y76" s="94"/>
      <c r="Z76" s="94"/>
      <c r="AA76" s="94"/>
      <c r="AB76" s="94"/>
      <c r="AC76" s="94"/>
      <c r="AD76" s="94"/>
      <c r="AE76" s="5"/>
    </row>
    <row r="77" spans="8:31">
      <c r="H77" s="5"/>
      <c r="I77" s="25"/>
      <c r="J77" s="25"/>
      <c r="K77" s="25"/>
      <c r="L77" s="25"/>
      <c r="M77" s="25"/>
      <c r="N77" s="25"/>
      <c r="O77" s="25"/>
      <c r="P77" s="25"/>
      <c r="Q77" s="25"/>
      <c r="R77" s="25"/>
      <c r="S77" s="25"/>
      <c r="T77" s="25"/>
      <c r="U77" s="25"/>
      <c r="V77" s="25"/>
      <c r="W77" s="25"/>
      <c r="X77" s="25"/>
      <c r="Y77" s="25"/>
      <c r="Z77" s="25"/>
      <c r="AA77" s="25"/>
      <c r="AB77" s="25"/>
      <c r="AC77" s="25"/>
      <c r="AD77" s="25"/>
      <c r="AE77" s="5"/>
    </row>
    <row r="78" spans="8:31">
      <c r="H78" s="5"/>
      <c r="I78" s="13" t="s">
        <v>22</v>
      </c>
      <c r="J78" s="13"/>
      <c r="K78" s="13"/>
      <c r="L78" s="13"/>
      <c r="M78" s="13"/>
      <c r="N78" s="13"/>
      <c r="O78" s="13"/>
      <c r="P78" s="13"/>
      <c r="Q78" s="13"/>
      <c r="R78" s="13"/>
      <c r="S78" s="13"/>
      <c r="T78" s="13"/>
      <c r="U78" s="13"/>
      <c r="V78" s="13"/>
      <c r="W78" s="13"/>
      <c r="X78" s="13"/>
      <c r="Y78" s="13"/>
      <c r="Z78" s="13"/>
      <c r="AA78" s="13"/>
      <c r="AB78" s="13"/>
      <c r="AC78" s="13"/>
      <c r="AD78" s="13"/>
      <c r="AE78" s="5"/>
    </row>
    <row r="79" spans="8:31">
      <c r="H79" s="5"/>
      <c r="I79" s="5"/>
      <c r="J79" s="5" t="s">
        <v>24</v>
      </c>
      <c r="K79" s="5"/>
      <c r="L79" s="5"/>
      <c r="M79" s="5"/>
      <c r="N79" s="5"/>
      <c r="O79" s="94"/>
      <c r="P79" s="94"/>
      <c r="Q79" s="94"/>
      <c r="R79" s="94"/>
      <c r="S79" s="94"/>
      <c r="T79" s="94"/>
      <c r="U79" s="94"/>
      <c r="V79" s="94"/>
      <c r="W79" s="94"/>
      <c r="X79" s="94"/>
      <c r="Y79" s="94"/>
      <c r="Z79" s="94"/>
      <c r="AA79" s="94"/>
      <c r="AB79" s="94"/>
      <c r="AC79" s="94"/>
      <c r="AD79" s="94"/>
      <c r="AE79" s="5"/>
    </row>
    <row r="80" spans="8:31">
      <c r="H80" s="5"/>
      <c r="I80" s="5"/>
      <c r="J80" s="5" t="s">
        <v>23</v>
      </c>
      <c r="K80" s="5"/>
      <c r="L80" s="5"/>
      <c r="M80" s="5"/>
      <c r="N80" s="5"/>
      <c r="O80" s="94"/>
      <c r="P80" s="94"/>
      <c r="Q80" s="94"/>
      <c r="R80" s="94"/>
      <c r="S80" s="94"/>
      <c r="T80" s="94"/>
      <c r="U80" s="94"/>
      <c r="V80" s="94"/>
      <c r="W80" s="94"/>
      <c r="X80" s="94"/>
      <c r="Y80" s="94"/>
      <c r="Z80" s="94"/>
      <c r="AA80" s="94"/>
      <c r="AB80" s="94"/>
      <c r="AC80" s="94"/>
      <c r="AD80" s="94"/>
      <c r="AE80" s="5"/>
    </row>
    <row r="81" spans="8:31">
      <c r="H81" s="9"/>
      <c r="I81" s="5"/>
      <c r="J81" s="5"/>
      <c r="K81" s="5"/>
      <c r="L81" s="5"/>
      <c r="M81" s="5"/>
      <c r="N81" s="5"/>
      <c r="O81" s="94"/>
      <c r="P81" s="94"/>
      <c r="Q81" s="94"/>
      <c r="R81" s="94"/>
      <c r="S81" s="94"/>
      <c r="T81" s="94"/>
      <c r="U81" s="94"/>
      <c r="V81" s="94"/>
      <c r="W81" s="94"/>
      <c r="X81" s="94"/>
      <c r="Y81" s="94"/>
      <c r="Z81" s="94"/>
      <c r="AA81" s="94"/>
      <c r="AB81" s="94"/>
      <c r="AC81" s="94"/>
      <c r="AD81" s="94"/>
      <c r="AE81" s="9"/>
    </row>
    <row r="82" spans="8:31">
      <c r="H82" s="9"/>
      <c r="I82" s="5"/>
      <c r="J82" s="5" t="s">
        <v>18</v>
      </c>
      <c r="K82" s="5"/>
      <c r="L82" s="5"/>
      <c r="M82" s="5"/>
      <c r="N82" s="5"/>
      <c r="O82" s="94"/>
      <c r="P82" s="94"/>
      <c r="Q82" s="94"/>
      <c r="R82" s="94"/>
      <c r="S82" s="94"/>
      <c r="T82" s="94"/>
      <c r="U82" s="94"/>
      <c r="V82" s="94"/>
      <c r="W82" s="94"/>
      <c r="X82" s="94"/>
      <c r="Y82" s="94"/>
      <c r="Z82" s="94"/>
      <c r="AA82" s="94"/>
      <c r="AB82" s="94"/>
      <c r="AC82" s="94"/>
      <c r="AD82" s="94"/>
      <c r="AE82" s="9"/>
    </row>
    <row r="83" spans="8:31">
      <c r="H83" s="9"/>
      <c r="I83" s="5"/>
      <c r="J83" s="5" t="s">
        <v>19</v>
      </c>
      <c r="K83" s="5"/>
      <c r="L83" s="5"/>
      <c r="M83" s="5"/>
      <c r="N83" s="5"/>
      <c r="O83" s="94"/>
      <c r="P83" s="94"/>
      <c r="Q83" s="94"/>
      <c r="R83" s="94"/>
      <c r="S83" s="94"/>
      <c r="T83" s="94"/>
      <c r="U83" s="94"/>
      <c r="V83" s="94"/>
      <c r="W83" s="94"/>
      <c r="X83" s="94"/>
      <c r="Y83" s="94"/>
      <c r="Z83" s="94"/>
      <c r="AA83" s="94"/>
      <c r="AB83" s="94"/>
      <c r="AC83" s="94"/>
      <c r="AD83" s="94"/>
      <c r="AE83" s="9"/>
    </row>
    <row r="84" spans="8:31">
      <c r="H84" s="9"/>
      <c r="I84" s="5"/>
      <c r="J84" s="5"/>
      <c r="K84" s="5"/>
      <c r="L84" s="5"/>
      <c r="M84" s="5"/>
      <c r="N84" s="5"/>
      <c r="O84" s="94"/>
      <c r="P84" s="94"/>
      <c r="Q84" s="94"/>
      <c r="R84" s="94"/>
      <c r="S84" s="94"/>
      <c r="T84" s="94"/>
      <c r="U84" s="94"/>
      <c r="V84" s="94"/>
      <c r="W84" s="94"/>
      <c r="X84" s="94"/>
      <c r="Y84" s="94"/>
      <c r="Z84" s="94"/>
      <c r="AA84" s="94"/>
      <c r="AB84" s="94"/>
      <c r="AC84" s="94"/>
      <c r="AD84" s="94"/>
      <c r="AE84" s="9"/>
    </row>
    <row r="85" spans="8:31" ht="13.5" customHeight="1">
      <c r="H85" s="9"/>
      <c r="I85" s="5"/>
      <c r="J85" s="5" t="s">
        <v>20</v>
      </c>
      <c r="K85" s="5"/>
      <c r="L85" s="5"/>
      <c r="M85" s="5"/>
      <c r="N85" s="5"/>
      <c r="O85" s="94"/>
      <c r="P85" s="94"/>
      <c r="Q85" s="94"/>
      <c r="R85" s="94"/>
      <c r="S85" s="94"/>
      <c r="T85" s="94"/>
      <c r="U85" s="94"/>
      <c r="V85" s="94"/>
      <c r="W85" s="94"/>
      <c r="X85" s="94"/>
      <c r="Y85" s="94"/>
      <c r="Z85" s="94"/>
      <c r="AA85" s="94"/>
      <c r="AB85" s="94"/>
      <c r="AC85" s="94"/>
      <c r="AD85" s="94"/>
      <c r="AE85" s="9"/>
    </row>
    <row r="86" spans="8:31" ht="13.5" customHeight="1">
      <c r="H86" s="9"/>
      <c r="I86" s="5"/>
      <c r="J86" s="5" t="s">
        <v>21</v>
      </c>
      <c r="K86" s="5"/>
      <c r="L86" s="5"/>
      <c r="M86" s="5"/>
      <c r="N86" s="5"/>
      <c r="O86" s="94"/>
      <c r="P86" s="94"/>
      <c r="Q86" s="94"/>
      <c r="R86" s="94"/>
      <c r="S86" s="94"/>
      <c r="T86" s="94"/>
      <c r="U86" s="94"/>
      <c r="V86" s="94"/>
      <c r="W86" s="94"/>
      <c r="X86" s="94"/>
      <c r="Y86" s="94"/>
      <c r="Z86" s="94"/>
      <c r="AA86" s="94"/>
      <c r="AB86" s="94"/>
      <c r="AC86" s="94"/>
      <c r="AD86" s="94"/>
      <c r="AE86" s="9"/>
    </row>
    <row r="87" spans="8:31" ht="13.5" customHeight="1">
      <c r="H87" s="9"/>
      <c r="I87" s="24"/>
      <c r="J87" s="24"/>
      <c r="K87" s="24"/>
      <c r="L87" s="24"/>
      <c r="M87" s="24"/>
      <c r="N87" s="24"/>
      <c r="O87" s="24"/>
      <c r="P87" s="24"/>
      <c r="Q87" s="24"/>
      <c r="R87" s="24"/>
      <c r="S87" s="24"/>
      <c r="T87" s="24"/>
      <c r="U87" s="24"/>
      <c r="V87" s="24"/>
      <c r="W87" s="24"/>
      <c r="X87" s="24"/>
      <c r="Y87" s="24"/>
      <c r="Z87" s="24"/>
      <c r="AA87" s="24"/>
      <c r="AB87" s="24"/>
      <c r="AC87" s="24"/>
      <c r="AD87" s="24"/>
      <c r="AE87" s="9"/>
    </row>
    <row r="88" spans="8:31" ht="13.5" customHeight="1">
      <c r="H88" s="9"/>
      <c r="I88" s="5" t="s">
        <v>54</v>
      </c>
      <c r="J88" s="9"/>
      <c r="K88" s="9"/>
      <c r="L88" s="9"/>
      <c r="M88" s="9"/>
      <c r="N88" s="9"/>
      <c r="O88" s="9"/>
      <c r="P88" s="9"/>
      <c r="Q88" s="9"/>
      <c r="R88" s="9"/>
      <c r="S88" s="9"/>
      <c r="T88" s="9"/>
      <c r="U88" s="9"/>
      <c r="V88" s="9"/>
      <c r="W88" s="9"/>
      <c r="X88" s="9"/>
      <c r="Y88" s="9"/>
      <c r="Z88" s="9"/>
      <c r="AA88" s="9"/>
      <c r="AB88" s="9"/>
      <c r="AC88" s="9"/>
      <c r="AD88" s="9"/>
      <c r="AE88" s="9"/>
    </row>
    <row r="89" spans="8:31" ht="13.5" customHeight="1">
      <c r="H89" s="9"/>
      <c r="I89" s="9"/>
      <c r="J89" s="9"/>
      <c r="K89" s="9"/>
      <c r="L89" s="9"/>
      <c r="M89" s="9"/>
      <c r="N89" s="9"/>
      <c r="O89" s="98"/>
      <c r="P89" s="98"/>
      <c r="Q89" s="98"/>
      <c r="R89" s="98"/>
      <c r="S89" s="98"/>
      <c r="T89" s="98"/>
      <c r="U89" s="98"/>
      <c r="V89" s="98"/>
      <c r="W89" s="98"/>
      <c r="X89" s="98"/>
      <c r="Y89" s="98"/>
      <c r="Z89" s="98"/>
      <c r="AA89" s="98"/>
      <c r="AB89" s="98"/>
      <c r="AC89" s="98"/>
      <c r="AD89" s="98"/>
      <c r="AE89" s="9"/>
    </row>
    <row r="90" spans="8:31" ht="13.5" customHeight="1">
      <c r="H90" s="9"/>
      <c r="I90" s="9"/>
      <c r="J90" s="9"/>
      <c r="K90" s="9"/>
      <c r="L90" s="9"/>
      <c r="M90" s="9"/>
      <c r="N90" s="9"/>
      <c r="O90" s="98"/>
      <c r="P90" s="98"/>
      <c r="Q90" s="98"/>
      <c r="R90" s="98"/>
      <c r="S90" s="98"/>
      <c r="T90" s="98"/>
      <c r="U90" s="98"/>
      <c r="V90" s="98"/>
      <c r="W90" s="98"/>
      <c r="X90" s="98"/>
      <c r="Y90" s="98"/>
      <c r="Z90" s="98"/>
      <c r="AA90" s="98"/>
      <c r="AB90" s="98"/>
      <c r="AC90" s="98"/>
      <c r="AD90" s="98"/>
      <c r="AE90" s="9"/>
    </row>
    <row r="91" spans="8:31" ht="13.5" customHeight="1">
      <c r="H91" s="9"/>
      <c r="I91" s="9"/>
      <c r="J91" s="9"/>
      <c r="K91" s="9"/>
      <c r="L91" s="9"/>
      <c r="M91" s="9"/>
      <c r="N91" s="9"/>
      <c r="O91" s="9"/>
      <c r="P91" s="9"/>
      <c r="Q91" s="9"/>
      <c r="R91" s="9"/>
      <c r="S91" s="9"/>
      <c r="T91" s="9"/>
      <c r="U91" s="9"/>
      <c r="V91" s="9"/>
      <c r="W91" s="9"/>
      <c r="X91" s="9"/>
      <c r="Y91" s="9"/>
      <c r="Z91" s="9"/>
      <c r="AA91" s="9"/>
      <c r="AB91" s="9"/>
      <c r="AC91" s="9"/>
      <c r="AD91" s="9"/>
      <c r="AE91" s="9"/>
    </row>
    <row r="92" spans="8:31" ht="13.5" customHeight="1">
      <c r="H92" s="9"/>
      <c r="I92" s="24"/>
      <c r="J92" s="24"/>
      <c r="K92" s="24"/>
      <c r="L92" s="24"/>
      <c r="M92" s="24"/>
      <c r="N92" s="24"/>
      <c r="O92" s="24"/>
      <c r="P92" s="24"/>
      <c r="Q92" s="24"/>
      <c r="R92" s="24"/>
      <c r="S92" s="24"/>
      <c r="T92" s="24"/>
      <c r="U92" s="24"/>
      <c r="V92" s="24"/>
      <c r="W92" s="24"/>
      <c r="X92" s="24"/>
      <c r="Y92" s="24"/>
      <c r="Z92" s="24"/>
      <c r="AA92" s="24"/>
      <c r="AB92" s="24"/>
      <c r="AC92" s="24"/>
      <c r="AD92" s="24"/>
      <c r="AE92" s="9"/>
    </row>
    <row r="93" spans="8:31" ht="13.5" customHeight="1">
      <c r="H93" s="9"/>
      <c r="I93" s="5" t="s">
        <v>25</v>
      </c>
      <c r="J93" s="9"/>
      <c r="K93" s="9"/>
      <c r="L93" s="9"/>
      <c r="M93" s="9"/>
      <c r="N93" s="9"/>
      <c r="O93" s="9"/>
      <c r="P93" s="9"/>
      <c r="Q93" s="9"/>
      <c r="R93" s="9"/>
      <c r="S93" s="9"/>
      <c r="T93" s="9"/>
      <c r="U93" s="9"/>
      <c r="V93" s="9"/>
      <c r="W93" s="9"/>
      <c r="X93" s="9"/>
      <c r="Y93" s="9"/>
      <c r="Z93" s="9"/>
      <c r="AA93" s="9"/>
      <c r="AB93" s="9"/>
      <c r="AC93" s="9"/>
      <c r="AD93" s="9"/>
      <c r="AE93" s="9"/>
    </row>
    <row r="94" spans="8:31" ht="13.5" customHeight="1">
      <c r="H94" s="9"/>
      <c r="I94" s="9"/>
      <c r="J94" s="9"/>
      <c r="K94" s="9"/>
      <c r="L94" s="9"/>
      <c r="M94" s="9"/>
      <c r="N94" s="9"/>
      <c r="O94" s="9"/>
      <c r="P94" s="9"/>
      <c r="Q94" s="9"/>
      <c r="R94" s="9"/>
      <c r="S94" s="9"/>
      <c r="T94" s="9"/>
      <c r="U94" s="9"/>
      <c r="V94" s="9"/>
      <c r="W94" s="9"/>
      <c r="X94" s="9"/>
      <c r="Y94" s="9"/>
      <c r="Z94" s="9"/>
      <c r="AA94" s="9"/>
      <c r="AB94" s="9"/>
      <c r="AC94" s="9"/>
      <c r="AD94" s="9"/>
      <c r="AE94" s="9"/>
    </row>
    <row r="95" spans="8:31" ht="13.5" customHeight="1">
      <c r="H95" s="9"/>
      <c r="I95" s="9"/>
      <c r="J95" s="9" t="s">
        <v>78</v>
      </c>
      <c r="K95" s="9"/>
      <c r="L95" s="9"/>
      <c r="M95" s="9"/>
      <c r="N95" s="9"/>
      <c r="O95" s="98"/>
      <c r="P95" s="98"/>
      <c r="Q95" s="98"/>
      <c r="R95" s="98"/>
      <c r="S95" s="98"/>
      <c r="T95" s="98"/>
      <c r="U95" s="98"/>
      <c r="V95" s="98"/>
      <c r="W95" s="98"/>
      <c r="X95" s="98"/>
      <c r="Y95" s="98"/>
      <c r="Z95" s="98"/>
      <c r="AA95" s="98"/>
      <c r="AB95" s="98"/>
      <c r="AC95" s="98"/>
      <c r="AD95" s="98"/>
      <c r="AE95" s="9"/>
    </row>
    <row r="96" spans="8:31" ht="13.5" customHeight="1">
      <c r="H96" s="9"/>
      <c r="I96" s="9"/>
      <c r="J96" s="9" t="s">
        <v>79</v>
      </c>
      <c r="K96" s="9"/>
      <c r="L96" s="9"/>
      <c r="M96" s="9"/>
      <c r="N96" s="9"/>
      <c r="O96" s="98"/>
      <c r="P96" s="98"/>
      <c r="Q96" s="98"/>
      <c r="R96" s="98"/>
      <c r="S96" s="98"/>
      <c r="T96" s="98"/>
      <c r="U96" s="98"/>
      <c r="V96" s="98"/>
      <c r="W96" s="98"/>
      <c r="X96" s="98"/>
      <c r="Y96" s="98"/>
      <c r="Z96" s="98"/>
      <c r="AA96" s="98"/>
      <c r="AB96" s="98"/>
      <c r="AC96" s="98"/>
      <c r="AD96" s="98"/>
      <c r="AE96" s="9"/>
    </row>
    <row r="97" spans="1:31" ht="13.5" customHeight="1">
      <c r="H97" s="9"/>
      <c r="I97" s="9"/>
      <c r="J97" s="9" t="s">
        <v>77</v>
      </c>
      <c r="K97" s="9"/>
      <c r="L97" s="9"/>
      <c r="M97" s="9"/>
      <c r="N97" s="9"/>
      <c r="O97" s="98"/>
      <c r="P97" s="98"/>
      <c r="Q97" s="98"/>
      <c r="R97" s="98"/>
      <c r="S97" s="98"/>
      <c r="T97" s="98"/>
      <c r="U97" s="98"/>
      <c r="V97" s="98"/>
      <c r="W97" s="98"/>
      <c r="X97" s="98"/>
      <c r="Y97" s="98"/>
      <c r="Z97" s="98"/>
      <c r="AA97" s="98"/>
      <c r="AB97" s="98"/>
      <c r="AC97" s="98"/>
      <c r="AD97" s="98"/>
      <c r="AE97" s="9"/>
    </row>
    <row r="98" spans="1:31" ht="13.5" customHeight="1">
      <c r="H98" s="9"/>
      <c r="I98" s="9"/>
      <c r="J98" s="9"/>
      <c r="K98" s="9"/>
      <c r="L98" s="9"/>
      <c r="M98" s="9"/>
      <c r="N98" s="9"/>
      <c r="O98" s="98"/>
      <c r="P98" s="98"/>
      <c r="Q98" s="98"/>
      <c r="R98" s="98"/>
      <c r="S98" s="98"/>
      <c r="T98" s="98"/>
      <c r="U98" s="98"/>
      <c r="V98" s="98"/>
      <c r="W98" s="98"/>
      <c r="X98" s="98"/>
      <c r="Y98" s="98"/>
      <c r="Z98" s="98"/>
      <c r="AA98" s="98"/>
      <c r="AB98" s="98"/>
      <c r="AC98" s="98"/>
      <c r="AD98" s="98"/>
      <c r="AE98" s="9"/>
    </row>
    <row r="99" spans="1:31" ht="13.5" customHeight="1">
      <c r="H99" s="9"/>
      <c r="I99" s="9"/>
      <c r="J99" s="9"/>
      <c r="K99" s="9"/>
      <c r="L99" s="9"/>
      <c r="M99" s="9"/>
      <c r="N99" s="9"/>
      <c r="O99" s="98"/>
      <c r="P99" s="98"/>
      <c r="Q99" s="98"/>
      <c r="R99" s="98"/>
      <c r="S99" s="98"/>
      <c r="T99" s="98"/>
      <c r="U99" s="98"/>
      <c r="V99" s="98"/>
      <c r="W99" s="98"/>
      <c r="X99" s="98"/>
      <c r="Y99" s="98"/>
      <c r="Z99" s="98"/>
      <c r="AA99" s="98"/>
      <c r="AB99" s="98"/>
      <c r="AC99" s="98"/>
      <c r="AD99" s="98"/>
      <c r="AE99" s="9"/>
    </row>
    <row r="100" spans="1:31" ht="13.5" customHeight="1">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ht="13.5" customHeight="1">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ht="13.5" customHeight="1">
      <c r="H102" s="5"/>
      <c r="I102" s="5" t="s">
        <v>33</v>
      </c>
      <c r="J102" s="5"/>
      <c r="K102" s="5"/>
      <c r="L102" s="5"/>
      <c r="M102" s="5"/>
      <c r="N102" s="5"/>
      <c r="O102" s="5"/>
      <c r="P102" s="5"/>
      <c r="Q102" s="5"/>
      <c r="R102" s="5"/>
      <c r="S102" s="5"/>
      <c r="T102" s="5"/>
      <c r="U102" s="5"/>
      <c r="V102" s="5"/>
      <c r="W102" s="5"/>
      <c r="X102" s="5"/>
      <c r="Y102" s="5"/>
      <c r="Z102" s="5"/>
      <c r="AA102" s="5"/>
      <c r="AB102" s="5"/>
      <c r="AC102" s="5"/>
      <c r="AD102" s="5"/>
      <c r="AE102" s="5"/>
    </row>
    <row r="103" spans="1:31" s="2" customFormat="1" ht="13.5" customHeight="1">
      <c r="A103" s="51"/>
      <c r="B103" s="51"/>
      <c r="C103" s="51"/>
      <c r="D103" s="51"/>
      <c r="E103" s="68"/>
      <c r="F103" s="68"/>
      <c r="G103" s="51"/>
      <c r="H103" s="5"/>
      <c r="I103" s="5">
        <v>1</v>
      </c>
      <c r="J103" s="97" t="s">
        <v>29</v>
      </c>
      <c r="K103" s="97"/>
      <c r="L103" s="97"/>
      <c r="M103" s="97"/>
      <c r="N103" s="97"/>
      <c r="O103" s="97"/>
      <c r="P103" s="97"/>
      <c r="Q103" s="97"/>
      <c r="R103" s="97"/>
      <c r="S103" s="97"/>
      <c r="T103" s="97"/>
      <c r="U103" s="97"/>
      <c r="V103" s="97"/>
      <c r="W103" s="97"/>
      <c r="X103" s="97"/>
      <c r="Y103" s="97"/>
      <c r="Z103" s="97"/>
      <c r="AA103" s="97"/>
      <c r="AB103" s="97"/>
      <c r="AC103" s="97"/>
      <c r="AD103" s="97"/>
      <c r="AE103" s="5"/>
    </row>
    <row r="104" spans="1:31" s="2" customFormat="1" ht="13.5" customHeight="1">
      <c r="A104" s="51"/>
      <c r="B104" s="51"/>
      <c r="C104" s="51"/>
      <c r="D104" s="51"/>
      <c r="E104" s="68"/>
      <c r="F104" s="68"/>
      <c r="G104" s="51"/>
      <c r="H104" s="5"/>
      <c r="I104" s="5"/>
      <c r="J104" s="97"/>
      <c r="K104" s="97"/>
      <c r="L104" s="97"/>
      <c r="M104" s="97"/>
      <c r="N104" s="97"/>
      <c r="O104" s="97"/>
      <c r="P104" s="97"/>
      <c r="Q104" s="97"/>
      <c r="R104" s="97"/>
      <c r="S104" s="97"/>
      <c r="T104" s="97"/>
      <c r="U104" s="97"/>
      <c r="V104" s="97"/>
      <c r="W104" s="97"/>
      <c r="X104" s="97"/>
      <c r="Y104" s="97"/>
      <c r="Z104" s="97"/>
      <c r="AA104" s="97"/>
      <c r="AB104" s="97"/>
      <c r="AC104" s="97"/>
      <c r="AD104" s="97"/>
      <c r="AE104" s="5"/>
    </row>
    <row r="105" spans="1:31" s="2" customFormat="1" ht="13.5" customHeight="1">
      <c r="A105" s="51"/>
      <c r="B105" s="51"/>
      <c r="C105" s="51"/>
      <c r="D105" s="51"/>
      <c r="E105" s="68"/>
      <c r="F105" s="68"/>
      <c r="G105" s="51"/>
      <c r="H105" s="5"/>
      <c r="I105" s="5">
        <v>2</v>
      </c>
      <c r="J105" s="97" t="s">
        <v>28</v>
      </c>
      <c r="K105" s="97"/>
      <c r="L105" s="97"/>
      <c r="M105" s="97"/>
      <c r="N105" s="97"/>
      <c r="O105" s="97"/>
      <c r="P105" s="97"/>
      <c r="Q105" s="97"/>
      <c r="R105" s="97"/>
      <c r="S105" s="97"/>
      <c r="T105" s="97"/>
      <c r="U105" s="97"/>
      <c r="V105" s="97"/>
      <c r="W105" s="97"/>
      <c r="X105" s="97"/>
      <c r="Y105" s="97"/>
      <c r="Z105" s="97"/>
      <c r="AA105" s="97"/>
      <c r="AB105" s="97"/>
      <c r="AC105" s="97"/>
      <c r="AD105" s="97"/>
      <c r="AE105" s="5"/>
    </row>
    <row r="106" spans="1:31" s="2" customFormat="1" ht="13.5" customHeight="1">
      <c r="A106" s="51"/>
      <c r="B106" s="51"/>
      <c r="C106" s="51"/>
      <c r="D106" s="51"/>
      <c r="E106" s="68"/>
      <c r="F106" s="68"/>
      <c r="G106" s="51"/>
      <c r="H106" s="5"/>
      <c r="I106" s="5"/>
      <c r="J106" s="97"/>
      <c r="K106" s="97"/>
      <c r="L106" s="97"/>
      <c r="M106" s="97"/>
      <c r="N106" s="97"/>
      <c r="O106" s="97"/>
      <c r="P106" s="97"/>
      <c r="Q106" s="97"/>
      <c r="R106" s="97"/>
      <c r="S106" s="97"/>
      <c r="T106" s="97"/>
      <c r="U106" s="97"/>
      <c r="V106" s="97"/>
      <c r="W106" s="97"/>
      <c r="X106" s="97"/>
      <c r="Y106" s="97"/>
      <c r="Z106" s="97"/>
      <c r="AA106" s="97"/>
      <c r="AB106" s="97"/>
      <c r="AC106" s="97"/>
      <c r="AD106" s="97"/>
      <c r="AE106" s="5"/>
    </row>
    <row r="107" spans="1:31" s="2" customFormat="1" ht="13.5" customHeight="1">
      <c r="A107" s="51"/>
      <c r="B107" s="51"/>
      <c r="C107" s="51"/>
      <c r="D107" s="51"/>
      <c r="E107" s="68"/>
      <c r="F107" s="68"/>
      <c r="G107" s="51"/>
      <c r="H107" s="5"/>
      <c r="I107" s="5"/>
      <c r="J107" s="97"/>
      <c r="K107" s="97"/>
      <c r="L107" s="97"/>
      <c r="M107" s="97"/>
      <c r="N107" s="97"/>
      <c r="O107" s="97"/>
      <c r="P107" s="97"/>
      <c r="Q107" s="97"/>
      <c r="R107" s="97"/>
      <c r="S107" s="97"/>
      <c r="T107" s="97"/>
      <c r="U107" s="97"/>
      <c r="V107" s="97"/>
      <c r="W107" s="97"/>
      <c r="X107" s="97"/>
      <c r="Y107" s="97"/>
      <c r="Z107" s="97"/>
      <c r="AA107" s="97"/>
      <c r="AB107" s="97"/>
      <c r="AC107" s="97"/>
      <c r="AD107" s="97"/>
      <c r="AE107" s="5"/>
    </row>
    <row r="108" spans="1:31" s="2" customFormat="1" ht="13.5" customHeight="1">
      <c r="A108" s="51"/>
      <c r="B108" s="51"/>
      <c r="C108" s="51"/>
      <c r="D108" s="51"/>
      <c r="E108" s="68"/>
      <c r="F108" s="68"/>
      <c r="G108" s="51"/>
      <c r="H108" s="5"/>
      <c r="I108" s="5">
        <v>3</v>
      </c>
      <c r="J108" s="97" t="s">
        <v>49</v>
      </c>
      <c r="K108" s="97"/>
      <c r="L108" s="97"/>
      <c r="M108" s="97"/>
      <c r="N108" s="97"/>
      <c r="O108" s="97"/>
      <c r="P108" s="97"/>
      <c r="Q108" s="97"/>
      <c r="R108" s="97"/>
      <c r="S108" s="97"/>
      <c r="T108" s="97"/>
      <c r="U108" s="97"/>
      <c r="V108" s="97"/>
      <c r="W108" s="97"/>
      <c r="X108" s="97"/>
      <c r="Y108" s="97"/>
      <c r="Z108" s="97"/>
      <c r="AA108" s="97"/>
      <c r="AB108" s="97"/>
      <c r="AC108" s="97"/>
      <c r="AD108" s="97"/>
      <c r="AE108" s="5"/>
    </row>
    <row r="109" spans="1:31" s="2" customFormat="1" ht="13.5" customHeight="1">
      <c r="A109" s="51"/>
      <c r="B109" s="51"/>
      <c r="C109" s="51"/>
      <c r="D109" s="51"/>
      <c r="E109" s="68"/>
      <c r="F109" s="68"/>
      <c r="G109" s="51"/>
      <c r="H109" s="5"/>
      <c r="I109" s="5"/>
      <c r="J109" s="97"/>
      <c r="K109" s="97"/>
      <c r="L109" s="97"/>
      <c r="M109" s="97"/>
      <c r="N109" s="97"/>
      <c r="O109" s="97"/>
      <c r="P109" s="97"/>
      <c r="Q109" s="97"/>
      <c r="R109" s="97"/>
      <c r="S109" s="97"/>
      <c r="T109" s="97"/>
      <c r="U109" s="97"/>
      <c r="V109" s="97"/>
      <c r="W109" s="97"/>
      <c r="X109" s="97"/>
      <c r="Y109" s="97"/>
      <c r="Z109" s="97"/>
      <c r="AA109" s="97"/>
      <c r="AB109" s="97"/>
      <c r="AC109" s="97"/>
      <c r="AD109" s="97"/>
      <c r="AE109" s="5"/>
    </row>
    <row r="110" spans="1:31" s="2" customFormat="1" ht="13.5" customHeight="1">
      <c r="A110" s="51"/>
      <c r="B110" s="51"/>
      <c r="C110" s="51"/>
      <c r="D110" s="51"/>
      <c r="E110" s="68"/>
      <c r="F110" s="68"/>
      <c r="G110" s="51"/>
      <c r="H110" s="5"/>
      <c r="I110" s="5"/>
      <c r="J110" s="97"/>
      <c r="K110" s="97"/>
      <c r="L110" s="97"/>
      <c r="M110" s="97"/>
      <c r="N110" s="97"/>
      <c r="O110" s="97"/>
      <c r="P110" s="97"/>
      <c r="Q110" s="97"/>
      <c r="R110" s="97"/>
      <c r="S110" s="97"/>
      <c r="T110" s="97"/>
      <c r="U110" s="97"/>
      <c r="V110" s="97"/>
      <c r="W110" s="97"/>
      <c r="X110" s="97"/>
      <c r="Y110" s="97"/>
      <c r="Z110" s="97"/>
      <c r="AA110" s="97"/>
      <c r="AB110" s="97"/>
      <c r="AC110" s="97"/>
      <c r="AD110" s="97"/>
      <c r="AE110" s="5"/>
    </row>
    <row r="111" spans="1:31" s="2" customFormat="1" ht="13.5" customHeight="1">
      <c r="A111" s="51"/>
      <c r="B111" s="51"/>
      <c r="C111" s="51"/>
      <c r="D111" s="51"/>
      <c r="E111" s="68"/>
      <c r="F111" s="68"/>
      <c r="G111" s="51"/>
      <c r="H111" s="5"/>
      <c r="I111" s="5"/>
      <c r="J111" s="97"/>
      <c r="K111" s="97"/>
      <c r="L111" s="97"/>
      <c r="M111" s="97"/>
      <c r="N111" s="97"/>
      <c r="O111" s="97"/>
      <c r="P111" s="97"/>
      <c r="Q111" s="97"/>
      <c r="R111" s="97"/>
      <c r="S111" s="97"/>
      <c r="T111" s="97"/>
      <c r="U111" s="97"/>
      <c r="V111" s="97"/>
      <c r="W111" s="97"/>
      <c r="X111" s="97"/>
      <c r="Y111" s="97"/>
      <c r="Z111" s="97"/>
      <c r="AA111" s="97"/>
      <c r="AB111" s="97"/>
      <c r="AC111" s="97"/>
      <c r="AD111" s="97"/>
      <c r="AE111" s="5"/>
    </row>
    <row r="112" spans="1:31" s="2" customFormat="1" ht="13.5" customHeight="1">
      <c r="A112" s="51"/>
      <c r="B112" s="51"/>
      <c r="C112" s="51"/>
      <c r="D112" s="51"/>
      <c r="E112" s="68"/>
      <c r="F112" s="68"/>
      <c r="G112" s="51"/>
      <c r="H112" s="5"/>
      <c r="I112" s="5"/>
      <c r="J112" s="97"/>
      <c r="K112" s="97"/>
      <c r="L112" s="97"/>
      <c r="M112" s="97"/>
      <c r="N112" s="97"/>
      <c r="O112" s="97"/>
      <c r="P112" s="97"/>
      <c r="Q112" s="97"/>
      <c r="R112" s="97"/>
      <c r="S112" s="97"/>
      <c r="T112" s="97"/>
      <c r="U112" s="97"/>
      <c r="V112" s="97"/>
      <c r="W112" s="97"/>
      <c r="X112" s="97"/>
      <c r="Y112" s="97"/>
      <c r="Z112" s="97"/>
      <c r="AA112" s="97"/>
      <c r="AB112" s="97"/>
      <c r="AC112" s="97"/>
      <c r="AD112" s="97"/>
      <c r="AE112" s="5"/>
    </row>
    <row r="113" spans="1:31" s="2" customFormat="1" ht="13.5" customHeight="1">
      <c r="A113" s="51"/>
      <c r="B113" s="51"/>
      <c r="C113" s="51"/>
      <c r="D113" s="51"/>
      <c r="E113" s="68"/>
      <c r="F113" s="68"/>
      <c r="G113" s="51"/>
      <c r="H113" s="5"/>
      <c r="I113" s="5">
        <v>4</v>
      </c>
      <c r="J113" s="97" t="s">
        <v>31</v>
      </c>
      <c r="K113" s="97"/>
      <c r="L113" s="97"/>
      <c r="M113" s="97"/>
      <c r="N113" s="97"/>
      <c r="O113" s="97"/>
      <c r="P113" s="97"/>
      <c r="Q113" s="97"/>
      <c r="R113" s="97"/>
      <c r="S113" s="97"/>
      <c r="T113" s="97"/>
      <c r="U113" s="97"/>
      <c r="V113" s="97"/>
      <c r="W113" s="97"/>
      <c r="X113" s="97"/>
      <c r="Y113" s="97"/>
      <c r="Z113" s="97"/>
      <c r="AA113" s="97"/>
      <c r="AB113" s="97"/>
      <c r="AC113" s="97"/>
      <c r="AD113" s="97"/>
      <c r="AE113" s="5"/>
    </row>
    <row r="114" spans="1:31" s="2" customFormat="1" ht="13.5" customHeight="1">
      <c r="A114" s="51"/>
      <c r="B114" s="51"/>
      <c r="C114" s="51"/>
      <c r="D114" s="51"/>
      <c r="E114" s="68"/>
      <c r="F114" s="68"/>
      <c r="G114" s="51"/>
      <c r="H114" s="5"/>
      <c r="I114" s="5"/>
      <c r="J114" s="97"/>
      <c r="K114" s="97"/>
      <c r="L114" s="97"/>
      <c r="M114" s="97"/>
      <c r="N114" s="97"/>
      <c r="O114" s="97"/>
      <c r="P114" s="97"/>
      <c r="Q114" s="97"/>
      <c r="R114" s="97"/>
      <c r="S114" s="97"/>
      <c r="T114" s="97"/>
      <c r="U114" s="97"/>
      <c r="V114" s="97"/>
      <c r="W114" s="97"/>
      <c r="X114" s="97"/>
      <c r="Y114" s="97"/>
      <c r="Z114" s="97"/>
      <c r="AA114" s="97"/>
      <c r="AB114" s="97"/>
      <c r="AC114" s="97"/>
      <c r="AD114" s="97"/>
      <c r="AE114" s="5"/>
    </row>
    <row r="115" spans="1:31" ht="13.5" customHeight="1">
      <c r="H115" s="5"/>
      <c r="I115" s="5"/>
      <c r="J115" s="97"/>
      <c r="K115" s="97"/>
      <c r="L115" s="97"/>
      <c r="M115" s="97"/>
      <c r="N115" s="97"/>
      <c r="O115" s="97"/>
      <c r="P115" s="97"/>
      <c r="Q115" s="97"/>
      <c r="R115" s="97"/>
      <c r="S115" s="97"/>
      <c r="T115" s="97"/>
      <c r="U115" s="97"/>
      <c r="V115" s="97"/>
      <c r="W115" s="97"/>
      <c r="X115" s="97"/>
      <c r="Y115" s="97"/>
      <c r="Z115" s="97"/>
      <c r="AA115" s="97"/>
      <c r="AB115" s="97"/>
      <c r="AC115" s="97"/>
      <c r="AD115" s="97"/>
      <c r="AE115" s="5"/>
    </row>
    <row r="116" spans="1:31" ht="13.5" customHeight="1">
      <c r="H116" s="5"/>
      <c r="I116" s="5" t="s">
        <v>88</v>
      </c>
      <c r="J116" s="5" t="s">
        <v>32</v>
      </c>
      <c r="K116" s="5"/>
      <c r="L116" s="5"/>
      <c r="M116" s="5"/>
      <c r="N116" s="5"/>
      <c r="O116" s="5"/>
      <c r="P116" s="5"/>
      <c r="Q116" s="5"/>
      <c r="R116" s="5"/>
      <c r="S116" s="5"/>
      <c r="T116" s="5"/>
      <c r="U116" s="5"/>
      <c r="V116" s="5"/>
      <c r="W116" s="5"/>
      <c r="X116" s="5"/>
      <c r="Y116" s="5"/>
      <c r="Z116" s="5"/>
      <c r="AA116" s="5"/>
      <c r="AB116" s="5"/>
      <c r="AC116" s="5"/>
      <c r="AD116" s="5"/>
      <c r="AE116" s="5"/>
    </row>
    <row r="117" spans="1:31" ht="13.5" customHeight="1">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ht="13.5" customHeight="1">
      <c r="H118" s="5"/>
      <c r="I118" s="5" t="s">
        <v>89</v>
      </c>
      <c r="J118" s="97" t="s">
        <v>39</v>
      </c>
      <c r="K118" s="97"/>
      <c r="L118" s="97"/>
      <c r="M118" s="97"/>
      <c r="N118" s="97"/>
      <c r="O118" s="97"/>
      <c r="P118" s="97"/>
      <c r="Q118" s="97"/>
      <c r="R118" s="97"/>
      <c r="S118" s="97"/>
      <c r="T118" s="97"/>
      <c r="U118" s="97"/>
      <c r="V118" s="97"/>
      <c r="W118" s="97"/>
      <c r="X118" s="97"/>
      <c r="Y118" s="97"/>
      <c r="Z118" s="97"/>
      <c r="AA118" s="97"/>
      <c r="AB118" s="97"/>
      <c r="AC118" s="97"/>
      <c r="AD118" s="97"/>
      <c r="AE118" s="5"/>
    </row>
    <row r="119" spans="1:31" ht="13.5" customHeight="1">
      <c r="H119" s="5"/>
      <c r="I119" s="5"/>
      <c r="J119" s="97"/>
      <c r="K119" s="97"/>
      <c r="L119" s="97"/>
      <c r="M119" s="97"/>
      <c r="N119" s="97"/>
      <c r="O119" s="97"/>
      <c r="P119" s="97"/>
      <c r="Q119" s="97"/>
      <c r="R119" s="97"/>
      <c r="S119" s="97"/>
      <c r="T119" s="97"/>
      <c r="U119" s="97"/>
      <c r="V119" s="97"/>
      <c r="W119" s="97"/>
      <c r="X119" s="97"/>
      <c r="Y119" s="97"/>
      <c r="Z119" s="97"/>
      <c r="AA119" s="97"/>
      <c r="AB119" s="97"/>
      <c r="AC119" s="97"/>
      <c r="AD119" s="97"/>
      <c r="AE119" s="5"/>
    </row>
    <row r="120" spans="1:31" ht="13.5" customHeight="1">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ht="13.5" customHeight="1">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3.5" customHeight="1">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3.5" customHeight="1">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3.5" customHeight="1">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3.5" customHeight="1">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8:31">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8:31">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8:31">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8:31">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8:31">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8:31">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8:31">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8:31">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8:31">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8:31">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8:31">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8:31" ht="13.5" customHeight="1"/>
  </sheetData>
  <sheetProtection sheet="1" objects="1" scenarios="1" selectLockedCells="1"/>
  <mergeCells count="87">
    <mergeCell ref="O97:AD97"/>
    <mergeCell ref="I61:I62"/>
    <mergeCell ref="V40:V41"/>
    <mergeCell ref="W40:Y41"/>
    <mergeCell ref="K41:P41"/>
    <mergeCell ref="S48:U49"/>
    <mergeCell ref="W46:Y47"/>
    <mergeCell ref="AA41:AD41"/>
    <mergeCell ref="V48:V49"/>
    <mergeCell ref="I59:S60"/>
    <mergeCell ref="W48:Y49"/>
    <mergeCell ref="V44:V45"/>
    <mergeCell ref="V46:V47"/>
    <mergeCell ref="O81:AD81"/>
    <mergeCell ref="O98:AD98"/>
    <mergeCell ref="O99:AD99"/>
    <mergeCell ref="AA42:AD43"/>
    <mergeCell ref="AA50:AD51"/>
    <mergeCell ref="O71:AD71"/>
    <mergeCell ref="S44:U47"/>
    <mergeCell ref="W42:Y43"/>
    <mergeCell ref="O82:AD82"/>
    <mergeCell ref="O73:AD73"/>
    <mergeCell ref="W44:Y45"/>
    <mergeCell ref="Q42:Q43"/>
    <mergeCell ref="R42:U43"/>
    <mergeCell ref="R44:R47"/>
    <mergeCell ref="O84:AD84"/>
    <mergeCell ref="Z42:Z43"/>
    <mergeCell ref="V42:V43"/>
    <mergeCell ref="Z38:AD39"/>
    <mergeCell ref="W38:Y39"/>
    <mergeCell ref="V36:Y37"/>
    <mergeCell ref="Q38:Q39"/>
    <mergeCell ref="L29:N30"/>
    <mergeCell ref="L32:N33"/>
    <mergeCell ref="O29:AD30"/>
    <mergeCell ref="V38:V39"/>
    <mergeCell ref="Q36:U37"/>
    <mergeCell ref="Z36:AD37"/>
    <mergeCell ref="O32:AD33"/>
    <mergeCell ref="R38:U41"/>
    <mergeCell ref="J36:K37"/>
    <mergeCell ref="M36:P36"/>
    <mergeCell ref="M37:P37"/>
    <mergeCell ref="L26:N27"/>
    <mergeCell ref="O26:AD27"/>
    <mergeCell ref="J108:AD112"/>
    <mergeCell ref="O74:AD74"/>
    <mergeCell ref="J103:AD104"/>
    <mergeCell ref="AA49:AD49"/>
    <mergeCell ref="W50:Y51"/>
    <mergeCell ref="O83:AD83"/>
    <mergeCell ref="Z50:Z51"/>
    <mergeCell ref="O95:AD95"/>
    <mergeCell ref="O76:AD76"/>
    <mergeCell ref="Q44:Q52"/>
    <mergeCell ref="O96:AD96"/>
    <mergeCell ref="S61:S62"/>
    <mergeCell ref="J53:AD55"/>
    <mergeCell ref="R48:R49"/>
    <mergeCell ref="V50:V51"/>
    <mergeCell ref="S52:U52"/>
    <mergeCell ref="J118:AD119"/>
    <mergeCell ref="J115:AD115"/>
    <mergeCell ref="O85:AD85"/>
    <mergeCell ref="O89:AD90"/>
    <mergeCell ref="K52:P52"/>
    <mergeCell ref="L63:S64"/>
    <mergeCell ref="J56:AD56"/>
    <mergeCell ref="J113:AD114"/>
    <mergeCell ref="O79:AD79"/>
    <mergeCell ref="O80:AD80"/>
    <mergeCell ref="O69:AD69"/>
    <mergeCell ref="O70:AD70"/>
    <mergeCell ref="O72:AD72"/>
    <mergeCell ref="O75:AD75"/>
    <mergeCell ref="J105:AD107"/>
    <mergeCell ref="O86:AD86"/>
    <mergeCell ref="H3:AE3"/>
    <mergeCell ref="I6:P6"/>
    <mergeCell ref="R9:AD11"/>
    <mergeCell ref="R13:AD15"/>
    <mergeCell ref="H21:AE21"/>
    <mergeCell ref="W5:Y5"/>
    <mergeCell ref="I16:AD20"/>
    <mergeCell ref="Q4:V4"/>
  </mergeCells>
  <phoneticPr fontId="1"/>
  <dataValidations count="1">
    <dataValidation type="list" allowBlank="1" showInputMessage="1" showErrorMessage="1" sqref="L26 L29:L30 L32" xr:uid="{00000000-0002-0000-0000-000001000000}">
      <formula1>"奈良県,大阪府,京都府,和歌山県,兵庫県,滋賀県,  "</formula1>
    </dataValidation>
  </dataValidations>
  <pageMargins left="0.70866141732283472" right="0.70866141732283472" top="0.74803149606299213" bottom="0.55118110236220474" header="0.31496062992125984" footer="0.31496062992125984"/>
  <pageSetup paperSize="9" orientation="portrait" blackAndWhite="1" r:id="rId1"/>
  <rowBreaks count="1" manualBreakCount="1">
    <brk id="64" min="7"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Option Button 7">
              <controlPr defaultSize="0" print="0" autoFill="0" autoLine="0" autoPict="0" altText="">
                <anchor moveWithCells="1">
                  <from>
                    <xdr:col>13</xdr:col>
                    <xdr:colOff>85725</xdr:colOff>
                    <xdr:row>21</xdr:row>
                    <xdr:rowOff>123825</xdr:rowOff>
                  </from>
                  <to>
                    <xdr:col>18</xdr:col>
                    <xdr:colOff>219075</xdr:colOff>
                    <xdr:row>23</xdr:row>
                    <xdr:rowOff>28575</xdr:rowOff>
                  </to>
                </anchor>
              </controlPr>
            </control>
          </mc:Choice>
        </mc:AlternateContent>
        <mc:AlternateContent xmlns:mc="http://schemas.openxmlformats.org/markup-compatibility/2006">
          <mc:Choice Requires="x14">
            <control shapeId="1033" r:id="rId5" name="Option Button 9">
              <controlPr defaultSize="0" print="0" autoFill="0" autoLine="0" autoPict="0">
                <anchor moveWithCells="1">
                  <from>
                    <xdr:col>21</xdr:col>
                    <xdr:colOff>85725</xdr:colOff>
                    <xdr:row>21</xdr:row>
                    <xdr:rowOff>133350</xdr:rowOff>
                  </from>
                  <to>
                    <xdr:col>24</xdr:col>
                    <xdr:colOff>200025</xdr:colOff>
                    <xdr:row>23</xdr:row>
                    <xdr:rowOff>38100</xdr:rowOff>
                  </to>
                </anchor>
              </controlPr>
            </control>
          </mc:Choice>
        </mc:AlternateContent>
        <mc:AlternateContent xmlns:mc="http://schemas.openxmlformats.org/markup-compatibility/2006">
          <mc:Choice Requires="x14">
            <control shapeId="1034" r:id="rId6" name="Group Box 10">
              <controlPr defaultSize="0" print="0" autoFill="0" autoPict="0">
                <anchor moveWithCells="1">
                  <from>
                    <xdr:col>12</xdr:col>
                    <xdr:colOff>247650</xdr:colOff>
                    <xdr:row>21</xdr:row>
                    <xdr:rowOff>142875</xdr:rowOff>
                  </from>
                  <to>
                    <xdr:col>29</xdr:col>
                    <xdr:colOff>209550</xdr:colOff>
                    <xdr:row>23</xdr:row>
                    <xdr:rowOff>47625</xdr:rowOff>
                  </to>
                </anchor>
              </controlPr>
            </control>
          </mc:Choice>
        </mc:AlternateContent>
        <mc:AlternateContent xmlns:mc="http://schemas.openxmlformats.org/markup-compatibility/2006">
          <mc:Choice Requires="x14">
            <control shapeId="1042" r:id="rId7" name="Check Box 18">
              <controlPr defaultSize="0" print="0" autoFill="0" autoLine="0" autoPict="0">
                <anchor moveWithCells="1">
                  <from>
                    <xdr:col>11</xdr:col>
                    <xdr:colOff>19050</xdr:colOff>
                    <xdr:row>34</xdr:row>
                    <xdr:rowOff>47625</xdr:rowOff>
                  </from>
                  <to>
                    <xdr:col>11</xdr:col>
                    <xdr:colOff>266700</xdr:colOff>
                    <xdr:row>36</xdr:row>
                    <xdr:rowOff>19050</xdr:rowOff>
                  </to>
                </anchor>
              </controlPr>
            </control>
          </mc:Choice>
        </mc:AlternateContent>
        <mc:AlternateContent xmlns:mc="http://schemas.openxmlformats.org/markup-compatibility/2006">
          <mc:Choice Requires="x14">
            <control shapeId="1043" r:id="rId8" name="Check Box 19">
              <controlPr defaultSize="0" print="0" autoFill="0" autoLine="0" autoPict="0">
                <anchor moveWithCells="1">
                  <from>
                    <xdr:col>9</xdr:col>
                    <xdr:colOff>28575</xdr:colOff>
                    <xdr:row>36</xdr:row>
                    <xdr:rowOff>152400</xdr:rowOff>
                  </from>
                  <to>
                    <xdr:col>10</xdr:col>
                    <xdr:colOff>0</xdr:colOff>
                    <xdr:row>38</xdr:row>
                    <xdr:rowOff>19050</xdr:rowOff>
                  </to>
                </anchor>
              </controlPr>
            </control>
          </mc:Choice>
        </mc:AlternateContent>
        <mc:AlternateContent xmlns:mc="http://schemas.openxmlformats.org/markup-compatibility/2006">
          <mc:Choice Requires="x14">
            <control shapeId="1044" r:id="rId9" name="Check Box 20">
              <controlPr defaultSize="0" print="0" autoFill="0" autoLine="0" autoPict="0">
                <anchor moveWithCells="1">
                  <from>
                    <xdr:col>11</xdr:col>
                    <xdr:colOff>28575</xdr:colOff>
                    <xdr:row>35</xdr:row>
                    <xdr:rowOff>152400</xdr:rowOff>
                  </from>
                  <to>
                    <xdr:col>12</xdr:col>
                    <xdr:colOff>0</xdr:colOff>
                    <xdr:row>37</xdr:row>
                    <xdr:rowOff>19050</xdr:rowOff>
                  </to>
                </anchor>
              </controlPr>
            </control>
          </mc:Choice>
        </mc:AlternateContent>
        <mc:AlternateContent xmlns:mc="http://schemas.openxmlformats.org/markup-compatibility/2006">
          <mc:Choice Requires="x14">
            <control shapeId="1048" r:id="rId10" name="Check Box 24">
              <controlPr defaultSize="0" print="0" autoFill="0" autoLine="0" autoPict="0">
                <anchor moveWithCells="1">
                  <from>
                    <xdr:col>9</xdr:col>
                    <xdr:colOff>28575</xdr:colOff>
                    <xdr:row>39</xdr:row>
                    <xdr:rowOff>161925</xdr:rowOff>
                  </from>
                  <to>
                    <xdr:col>10</xdr:col>
                    <xdr:colOff>0</xdr:colOff>
                    <xdr:row>41</xdr:row>
                    <xdr:rowOff>19050</xdr:rowOff>
                  </to>
                </anchor>
              </controlPr>
            </control>
          </mc:Choice>
        </mc:AlternateContent>
        <mc:AlternateContent xmlns:mc="http://schemas.openxmlformats.org/markup-compatibility/2006">
          <mc:Choice Requires="x14">
            <control shapeId="1049" r:id="rId11" name="Check Box 25">
              <controlPr defaultSize="0" print="0" autoFill="0" autoLine="0" autoPict="0">
                <anchor moveWithCells="1">
                  <from>
                    <xdr:col>9</xdr:col>
                    <xdr:colOff>28575</xdr:colOff>
                    <xdr:row>42</xdr:row>
                    <xdr:rowOff>152400</xdr:rowOff>
                  </from>
                  <to>
                    <xdr:col>10</xdr:col>
                    <xdr:colOff>0</xdr:colOff>
                    <xdr:row>44</xdr:row>
                    <xdr:rowOff>19050</xdr:rowOff>
                  </to>
                </anchor>
              </controlPr>
            </control>
          </mc:Choice>
        </mc:AlternateContent>
        <mc:AlternateContent xmlns:mc="http://schemas.openxmlformats.org/markup-compatibility/2006">
          <mc:Choice Requires="x14">
            <control shapeId="1052" r:id="rId12" name="Check Box 28">
              <controlPr defaultSize="0" print="0" autoFill="0" autoLine="0" autoPict="0">
                <anchor moveWithCells="1">
                  <from>
                    <xdr:col>16</xdr:col>
                    <xdr:colOff>28575</xdr:colOff>
                    <xdr:row>36</xdr:row>
                    <xdr:rowOff>152400</xdr:rowOff>
                  </from>
                  <to>
                    <xdr:col>17</xdr:col>
                    <xdr:colOff>0</xdr:colOff>
                    <xdr:row>38</xdr:row>
                    <xdr:rowOff>19050</xdr:rowOff>
                  </to>
                </anchor>
              </controlPr>
            </control>
          </mc:Choice>
        </mc:AlternateContent>
        <mc:AlternateContent xmlns:mc="http://schemas.openxmlformats.org/markup-compatibility/2006">
          <mc:Choice Requires="x14">
            <control shapeId="1053" r:id="rId13" name="Check Box 29">
              <controlPr defaultSize="0" print="0" autoFill="0" autoLine="0" autoPict="0">
                <anchor moveWithCells="1">
                  <from>
                    <xdr:col>16</xdr:col>
                    <xdr:colOff>28575</xdr:colOff>
                    <xdr:row>40</xdr:row>
                    <xdr:rowOff>152400</xdr:rowOff>
                  </from>
                  <to>
                    <xdr:col>17</xdr:col>
                    <xdr:colOff>0</xdr:colOff>
                    <xdr:row>42</xdr:row>
                    <xdr:rowOff>9525</xdr:rowOff>
                  </to>
                </anchor>
              </controlPr>
            </control>
          </mc:Choice>
        </mc:AlternateContent>
        <mc:AlternateContent xmlns:mc="http://schemas.openxmlformats.org/markup-compatibility/2006">
          <mc:Choice Requires="x14">
            <control shapeId="1054" r:id="rId14" name="Check Box 30">
              <controlPr defaultSize="0" print="0" autoFill="0" autoLine="0" autoPict="0">
                <anchor moveWithCells="1">
                  <from>
                    <xdr:col>17</xdr:col>
                    <xdr:colOff>28575</xdr:colOff>
                    <xdr:row>44</xdr:row>
                    <xdr:rowOff>66675</xdr:rowOff>
                  </from>
                  <to>
                    <xdr:col>18</xdr:col>
                    <xdr:colOff>0</xdr:colOff>
                    <xdr:row>45</xdr:row>
                    <xdr:rowOff>114300</xdr:rowOff>
                  </to>
                </anchor>
              </controlPr>
            </control>
          </mc:Choice>
        </mc:AlternateContent>
        <mc:AlternateContent xmlns:mc="http://schemas.openxmlformats.org/markup-compatibility/2006">
          <mc:Choice Requires="x14">
            <control shapeId="1055" r:id="rId15" name="Check Box 31">
              <controlPr defaultSize="0" print="0" autoFill="0" autoLine="0" autoPict="0">
                <anchor moveWithCells="1">
                  <from>
                    <xdr:col>17</xdr:col>
                    <xdr:colOff>19050</xdr:colOff>
                    <xdr:row>47</xdr:row>
                    <xdr:rowOff>57150</xdr:rowOff>
                  </from>
                  <to>
                    <xdr:col>17</xdr:col>
                    <xdr:colOff>266700</xdr:colOff>
                    <xdr:row>48</xdr:row>
                    <xdr:rowOff>104775</xdr:rowOff>
                  </to>
                </anchor>
              </controlPr>
            </control>
          </mc:Choice>
        </mc:AlternateContent>
        <mc:AlternateContent xmlns:mc="http://schemas.openxmlformats.org/markup-compatibility/2006">
          <mc:Choice Requires="x14">
            <control shapeId="1057" r:id="rId16" name="Check Box 33">
              <controlPr defaultSize="0" print="0" autoFill="0" autoLine="0" autoPict="0">
                <anchor moveWithCells="1">
                  <from>
                    <xdr:col>25</xdr:col>
                    <xdr:colOff>19050</xdr:colOff>
                    <xdr:row>38</xdr:row>
                    <xdr:rowOff>152400</xdr:rowOff>
                  </from>
                  <to>
                    <xdr:col>25</xdr:col>
                    <xdr:colOff>266700</xdr:colOff>
                    <xdr:row>40</xdr:row>
                    <xdr:rowOff>19050</xdr:rowOff>
                  </to>
                </anchor>
              </controlPr>
            </control>
          </mc:Choice>
        </mc:AlternateContent>
        <mc:AlternateContent xmlns:mc="http://schemas.openxmlformats.org/markup-compatibility/2006">
          <mc:Choice Requires="x14">
            <control shapeId="1058" r:id="rId17" name="Check Box 34">
              <controlPr defaultSize="0" print="0" autoFill="0" autoLine="0" autoPict="0">
                <anchor moveWithCells="1">
                  <from>
                    <xdr:col>25</xdr:col>
                    <xdr:colOff>28575</xdr:colOff>
                    <xdr:row>41</xdr:row>
                    <xdr:rowOff>76200</xdr:rowOff>
                  </from>
                  <to>
                    <xdr:col>26</xdr:col>
                    <xdr:colOff>0</xdr:colOff>
                    <xdr:row>42</xdr:row>
                    <xdr:rowOff>114300</xdr:rowOff>
                  </to>
                </anchor>
              </controlPr>
            </control>
          </mc:Choice>
        </mc:AlternateContent>
        <mc:AlternateContent xmlns:mc="http://schemas.openxmlformats.org/markup-compatibility/2006">
          <mc:Choice Requires="x14">
            <control shapeId="1060" r:id="rId18" name="Check Box 36">
              <controlPr defaultSize="0" print="0" autoFill="0" autoLine="0" autoPict="0">
                <anchor moveWithCells="1">
                  <from>
                    <xdr:col>25</xdr:col>
                    <xdr:colOff>28575</xdr:colOff>
                    <xdr:row>42</xdr:row>
                    <xdr:rowOff>152400</xdr:rowOff>
                  </from>
                  <to>
                    <xdr:col>26</xdr:col>
                    <xdr:colOff>0</xdr:colOff>
                    <xdr:row>44</xdr:row>
                    <xdr:rowOff>19050</xdr:rowOff>
                  </to>
                </anchor>
              </controlPr>
            </control>
          </mc:Choice>
        </mc:AlternateContent>
        <mc:AlternateContent xmlns:mc="http://schemas.openxmlformats.org/markup-compatibility/2006">
          <mc:Choice Requires="x14">
            <control shapeId="1061" r:id="rId19" name="Check Box 37">
              <controlPr defaultSize="0" print="0" autoFill="0" autoLine="0" autoPict="0">
                <anchor moveWithCells="1">
                  <from>
                    <xdr:col>25</xdr:col>
                    <xdr:colOff>28575</xdr:colOff>
                    <xdr:row>44</xdr:row>
                    <xdr:rowOff>152400</xdr:rowOff>
                  </from>
                  <to>
                    <xdr:col>26</xdr:col>
                    <xdr:colOff>0</xdr:colOff>
                    <xdr:row>46</xdr:row>
                    <xdr:rowOff>28575</xdr:rowOff>
                  </to>
                </anchor>
              </controlPr>
            </control>
          </mc:Choice>
        </mc:AlternateContent>
        <mc:AlternateContent xmlns:mc="http://schemas.openxmlformats.org/markup-compatibility/2006">
          <mc:Choice Requires="x14">
            <control shapeId="1062" r:id="rId20" name="Check Box 38">
              <controlPr defaultSize="0" print="0" autoFill="0" autoLine="0" autoPict="0">
                <anchor moveWithCells="1">
                  <from>
                    <xdr:col>25</xdr:col>
                    <xdr:colOff>28575</xdr:colOff>
                    <xdr:row>46</xdr:row>
                    <xdr:rowOff>152400</xdr:rowOff>
                  </from>
                  <to>
                    <xdr:col>26</xdr:col>
                    <xdr:colOff>0</xdr:colOff>
                    <xdr:row>48</xdr:row>
                    <xdr:rowOff>28575</xdr:rowOff>
                  </to>
                </anchor>
              </controlPr>
            </control>
          </mc:Choice>
        </mc:AlternateContent>
        <mc:AlternateContent xmlns:mc="http://schemas.openxmlformats.org/markup-compatibility/2006">
          <mc:Choice Requires="x14">
            <control shapeId="1063" r:id="rId21" name="Check Box 39">
              <controlPr defaultSize="0" print="0" autoFill="0" autoLine="0" autoPict="0">
                <anchor moveWithCells="1">
                  <from>
                    <xdr:col>25</xdr:col>
                    <xdr:colOff>28575</xdr:colOff>
                    <xdr:row>49</xdr:row>
                    <xdr:rowOff>57150</xdr:rowOff>
                  </from>
                  <to>
                    <xdr:col>26</xdr:col>
                    <xdr:colOff>0</xdr:colOff>
                    <xdr:row>50</xdr:row>
                    <xdr:rowOff>104775</xdr:rowOff>
                  </to>
                </anchor>
              </controlPr>
            </control>
          </mc:Choice>
        </mc:AlternateContent>
        <mc:AlternateContent xmlns:mc="http://schemas.openxmlformats.org/markup-compatibility/2006">
          <mc:Choice Requires="x14">
            <control shapeId="1065" r:id="rId22" name="Check Box 41">
              <controlPr defaultSize="0" print="0" autoFill="0" autoLine="0" autoPict="0">
                <anchor moveWithCells="1">
                  <from>
                    <xdr:col>25</xdr:col>
                    <xdr:colOff>28575</xdr:colOff>
                    <xdr:row>47</xdr:row>
                    <xdr:rowOff>152400</xdr:rowOff>
                  </from>
                  <to>
                    <xdr:col>26</xdr:col>
                    <xdr:colOff>0</xdr:colOff>
                    <xdr:row>49</xdr:row>
                    <xdr:rowOff>28575</xdr:rowOff>
                  </to>
                </anchor>
              </controlPr>
            </control>
          </mc:Choice>
        </mc:AlternateContent>
        <mc:AlternateContent xmlns:mc="http://schemas.openxmlformats.org/markup-compatibility/2006">
          <mc:Choice Requires="x14">
            <control shapeId="1066" r:id="rId23" name="Check Box 42">
              <controlPr defaultSize="0" print="0" autoFill="0" autoLine="0" autoPict="0">
                <anchor moveWithCells="1">
                  <from>
                    <xdr:col>10</xdr:col>
                    <xdr:colOff>28575</xdr:colOff>
                    <xdr:row>43</xdr:row>
                    <xdr:rowOff>142875</xdr:rowOff>
                  </from>
                  <to>
                    <xdr:col>11</xdr:col>
                    <xdr:colOff>0</xdr:colOff>
                    <xdr:row>45</xdr:row>
                    <xdr:rowOff>19050</xdr:rowOff>
                  </to>
                </anchor>
              </controlPr>
            </control>
          </mc:Choice>
        </mc:AlternateContent>
        <mc:AlternateContent xmlns:mc="http://schemas.openxmlformats.org/markup-compatibility/2006">
          <mc:Choice Requires="x14">
            <control shapeId="1067" r:id="rId24" name="Check Box 43">
              <controlPr defaultSize="0" print="0" autoFill="0" autoLine="0" autoPict="0">
                <anchor moveWithCells="1">
                  <from>
                    <xdr:col>10</xdr:col>
                    <xdr:colOff>28575</xdr:colOff>
                    <xdr:row>40</xdr:row>
                    <xdr:rowOff>161925</xdr:rowOff>
                  </from>
                  <to>
                    <xdr:col>11</xdr:col>
                    <xdr:colOff>0</xdr:colOff>
                    <xdr:row>42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4"/>
  <sheetViews>
    <sheetView view="pageBreakPreview" topLeftCell="A5" zoomScaleNormal="100" zoomScaleSheetLayoutView="100" workbookViewId="0">
      <selection activeCell="C28" sqref="C28"/>
    </sheetView>
  </sheetViews>
  <sheetFormatPr defaultRowHeight="13.5"/>
  <cols>
    <col min="1" max="24" width="3.625" customWidth="1"/>
  </cols>
  <sheetData>
    <row r="1" spans="1:24" s="1" customFormat="1">
      <c r="A1" s="6"/>
      <c r="B1" s="9"/>
      <c r="C1" s="9"/>
      <c r="D1" s="9"/>
      <c r="E1" s="9"/>
      <c r="F1" s="9"/>
      <c r="G1" s="9"/>
      <c r="H1" s="9"/>
      <c r="I1" s="9"/>
      <c r="J1" s="9"/>
      <c r="K1" s="9"/>
      <c r="L1" s="9"/>
      <c r="M1" s="9"/>
      <c r="N1" s="9"/>
      <c r="O1" s="9"/>
      <c r="P1" s="9"/>
      <c r="Q1" s="9"/>
      <c r="R1" s="9"/>
      <c r="S1" s="9"/>
      <c r="T1" s="9"/>
      <c r="U1" s="9"/>
      <c r="V1" s="9"/>
      <c r="W1" s="9"/>
      <c r="X1" s="9"/>
    </row>
    <row r="2" spans="1:24" s="1" customFormat="1" ht="10.5" customHeight="1">
      <c r="A2" s="9"/>
      <c r="B2" s="9"/>
      <c r="C2" s="9"/>
      <c r="D2" s="9"/>
      <c r="E2" s="9"/>
      <c r="F2" s="9"/>
      <c r="G2" s="9"/>
      <c r="H2" s="9"/>
      <c r="I2" s="9"/>
      <c r="J2" s="9"/>
      <c r="K2" s="9"/>
      <c r="L2" s="9"/>
      <c r="M2" s="9"/>
      <c r="N2" s="9"/>
      <c r="O2" s="9"/>
      <c r="P2" s="9"/>
      <c r="Q2" s="9"/>
      <c r="R2" s="9"/>
      <c r="S2" s="9"/>
      <c r="T2" s="9"/>
      <c r="U2" s="9"/>
      <c r="V2" s="9"/>
      <c r="W2" s="9"/>
      <c r="X2" s="9"/>
    </row>
    <row r="3" spans="1:24" s="1" customFormat="1" ht="13.5" customHeight="1">
      <c r="A3" s="90" t="s">
        <v>34</v>
      </c>
      <c r="B3" s="90"/>
      <c r="C3" s="90"/>
      <c r="D3" s="90"/>
      <c r="E3" s="90"/>
      <c r="F3" s="90"/>
      <c r="G3" s="90"/>
      <c r="H3" s="90"/>
      <c r="I3" s="90"/>
      <c r="J3" s="90"/>
      <c r="K3" s="90"/>
      <c r="L3" s="90"/>
      <c r="M3" s="90"/>
      <c r="N3" s="90"/>
      <c r="O3" s="90"/>
      <c r="P3" s="90"/>
      <c r="Q3" s="90"/>
      <c r="R3" s="90"/>
      <c r="S3" s="90"/>
      <c r="T3" s="90"/>
      <c r="U3" s="90"/>
      <c r="V3" s="90"/>
      <c r="W3" s="90"/>
      <c r="X3" s="90"/>
    </row>
    <row r="4" spans="1:24" s="1" customFormat="1">
      <c r="A4" s="5"/>
      <c r="B4" s="5"/>
      <c r="C4" s="5"/>
      <c r="D4" s="5"/>
      <c r="E4" s="5"/>
      <c r="F4" s="5"/>
      <c r="G4" s="5"/>
      <c r="H4" s="5"/>
      <c r="I4" s="5"/>
      <c r="J4" s="5"/>
      <c r="K4" s="5"/>
      <c r="L4" s="5"/>
      <c r="M4" s="5"/>
      <c r="N4" s="5"/>
      <c r="O4" s="9"/>
      <c r="P4" s="9"/>
      <c r="Q4" s="9"/>
      <c r="R4" s="9"/>
      <c r="S4" s="9"/>
      <c r="T4" s="9"/>
      <c r="U4" s="9"/>
      <c r="V4" s="9"/>
      <c r="W4" s="9"/>
      <c r="X4" s="9"/>
    </row>
    <row r="5" spans="1:24" s="1" customFormat="1" ht="18" customHeight="1">
      <c r="A5" s="5"/>
      <c r="B5" s="9"/>
      <c r="C5" s="9"/>
      <c r="D5" s="9"/>
      <c r="E5" s="9"/>
      <c r="F5" s="9"/>
      <c r="G5" s="9"/>
      <c r="H5" s="9"/>
      <c r="I5" s="9"/>
      <c r="J5" s="5"/>
      <c r="K5" s="5"/>
      <c r="L5" s="5"/>
      <c r="M5" s="5"/>
      <c r="N5" s="5"/>
      <c r="O5" s="9"/>
      <c r="P5" s="208"/>
      <c r="Q5" s="208"/>
      <c r="R5" s="208"/>
      <c r="S5" s="5" t="s">
        <v>5</v>
      </c>
      <c r="T5" s="40"/>
      <c r="U5" s="5" t="s">
        <v>6</v>
      </c>
      <c r="V5" s="40"/>
      <c r="W5" s="5" t="s">
        <v>7</v>
      </c>
      <c r="X5" s="5"/>
    </row>
    <row r="6" spans="1:24" s="1" customFormat="1">
      <c r="A6" s="9"/>
      <c r="B6" s="91" t="s">
        <v>0</v>
      </c>
      <c r="C6" s="91"/>
      <c r="D6" s="91"/>
      <c r="E6" s="91"/>
      <c r="F6" s="91"/>
      <c r="G6" s="91"/>
      <c r="H6" s="91"/>
      <c r="I6" s="91"/>
      <c r="J6" s="5"/>
      <c r="K6" s="5"/>
      <c r="L6" s="5"/>
      <c r="M6" s="5"/>
      <c r="N6" s="5"/>
      <c r="O6" s="5"/>
      <c r="P6" s="5"/>
      <c r="Q6" s="5"/>
      <c r="R6" s="5"/>
      <c r="S6" s="5"/>
      <c r="T6" s="5"/>
      <c r="U6" s="5"/>
      <c r="V6" s="5"/>
      <c r="W6" s="5"/>
      <c r="X6" s="5"/>
    </row>
    <row r="7" spans="1:24" s="1" customFormat="1">
      <c r="A7" s="9"/>
      <c r="B7" s="9"/>
      <c r="C7" s="9"/>
      <c r="D7" s="9"/>
      <c r="E7" s="9"/>
      <c r="F7" s="9"/>
      <c r="G7" s="9"/>
      <c r="H7" s="9"/>
      <c r="I7" s="9"/>
      <c r="J7" s="5"/>
      <c r="K7" s="5"/>
      <c r="L7" s="5"/>
      <c r="M7" s="5"/>
      <c r="N7" s="5"/>
      <c r="O7" s="5"/>
      <c r="P7" s="5"/>
      <c r="Q7" s="5"/>
      <c r="R7" s="5"/>
      <c r="S7" s="5"/>
      <c r="T7" s="5"/>
      <c r="U7" s="5"/>
      <c r="V7" s="5"/>
      <c r="W7" s="5"/>
      <c r="X7" s="5"/>
    </row>
    <row r="8" spans="1:24" s="1" customFormat="1">
      <c r="A8" s="5"/>
      <c r="B8" s="5"/>
      <c r="C8" s="5"/>
      <c r="D8" s="5"/>
      <c r="E8" s="5"/>
      <c r="F8" s="5"/>
      <c r="G8" s="5"/>
      <c r="H8" s="5"/>
      <c r="I8" s="5"/>
      <c r="J8" s="5"/>
      <c r="K8" s="5"/>
      <c r="L8" s="5"/>
      <c r="M8" s="5"/>
      <c r="N8" s="5"/>
      <c r="O8" s="5"/>
      <c r="P8" s="5"/>
      <c r="Q8" s="5"/>
      <c r="R8" s="5"/>
      <c r="S8" s="5"/>
      <c r="T8" s="5"/>
      <c r="U8" s="5"/>
      <c r="V8" s="5"/>
      <c r="W8" s="5"/>
      <c r="X8" s="5"/>
    </row>
    <row r="9" spans="1:24" s="1" customFormat="1">
      <c r="A9" s="5"/>
      <c r="B9" s="5"/>
      <c r="C9" s="5"/>
      <c r="D9" s="5"/>
      <c r="E9" s="5"/>
      <c r="F9" s="5"/>
      <c r="G9" s="5"/>
      <c r="H9" s="5"/>
      <c r="I9" s="5"/>
      <c r="J9" s="5"/>
      <c r="K9" s="5" t="s">
        <v>26</v>
      </c>
      <c r="L9" s="5"/>
      <c r="M9" s="5"/>
      <c r="N9" s="5"/>
      <c r="O9" s="5"/>
      <c r="P9" s="5"/>
      <c r="Q9" s="5"/>
      <c r="R9" s="5"/>
      <c r="S9" s="5"/>
      <c r="T9" s="5"/>
      <c r="U9" s="5"/>
      <c r="V9" s="5"/>
      <c r="W9" s="5"/>
      <c r="X9" s="5"/>
    </row>
    <row r="10" spans="1:24" s="1" customFormat="1" ht="18" customHeight="1">
      <c r="A10" s="5"/>
      <c r="B10" s="5"/>
      <c r="C10" s="5"/>
      <c r="D10" s="5"/>
      <c r="E10" s="5"/>
      <c r="F10" s="5"/>
      <c r="G10" s="5"/>
      <c r="H10" s="5"/>
      <c r="I10" s="5"/>
      <c r="J10" s="5"/>
      <c r="K10" s="207"/>
      <c r="L10" s="207"/>
      <c r="M10" s="207"/>
      <c r="N10" s="207"/>
      <c r="O10" s="207"/>
      <c r="P10" s="207"/>
      <c r="Q10" s="207"/>
      <c r="R10" s="207"/>
      <c r="S10" s="207"/>
      <c r="T10" s="207"/>
      <c r="U10" s="207"/>
      <c r="V10" s="207"/>
      <c r="W10" s="207"/>
      <c r="X10" s="5"/>
    </row>
    <row r="11" spans="1:24" s="1" customFormat="1" ht="18" customHeight="1">
      <c r="A11" s="5"/>
      <c r="B11" s="5"/>
      <c r="C11" s="5"/>
      <c r="D11" s="5"/>
      <c r="E11" s="5"/>
      <c r="F11" s="5"/>
      <c r="G11" s="5"/>
      <c r="H11" s="5"/>
      <c r="I11" s="5"/>
      <c r="J11" s="5"/>
      <c r="K11" s="207"/>
      <c r="L11" s="207"/>
      <c r="M11" s="207"/>
      <c r="N11" s="207"/>
      <c r="O11" s="207"/>
      <c r="P11" s="207"/>
      <c r="Q11" s="207"/>
      <c r="R11" s="207"/>
      <c r="S11" s="207"/>
      <c r="T11" s="207"/>
      <c r="U11" s="207"/>
      <c r="V11" s="207"/>
      <c r="W11" s="207"/>
      <c r="X11" s="5"/>
    </row>
    <row r="12" spans="1:24" s="1" customFormat="1" ht="18" customHeight="1">
      <c r="A12" s="5"/>
      <c r="B12" s="5"/>
      <c r="C12" s="5"/>
      <c r="D12" s="5"/>
      <c r="E12" s="5"/>
      <c r="F12" s="5"/>
      <c r="G12" s="5"/>
      <c r="H12" s="5"/>
      <c r="I12" s="5"/>
      <c r="J12" s="5"/>
      <c r="K12" s="207"/>
      <c r="L12" s="207"/>
      <c r="M12" s="207"/>
      <c r="N12" s="207"/>
      <c r="O12" s="207"/>
      <c r="P12" s="207"/>
      <c r="Q12" s="207"/>
      <c r="R12" s="207"/>
      <c r="S12" s="207"/>
      <c r="T12" s="207"/>
      <c r="U12" s="207"/>
      <c r="V12" s="207"/>
      <c r="W12" s="207"/>
      <c r="X12" s="5"/>
    </row>
    <row r="13" spans="1:24">
      <c r="A13" s="9"/>
      <c r="B13" s="9"/>
      <c r="C13" s="9"/>
      <c r="D13" s="9"/>
      <c r="E13" s="9"/>
      <c r="F13" s="9"/>
      <c r="G13" s="9"/>
      <c r="H13" s="9"/>
      <c r="I13" s="9"/>
      <c r="J13" s="9"/>
      <c r="K13" s="9"/>
      <c r="L13" s="9"/>
      <c r="M13" s="9"/>
      <c r="N13" s="9"/>
      <c r="O13" s="9"/>
      <c r="P13" s="9"/>
      <c r="Q13" s="9"/>
      <c r="R13" s="9"/>
      <c r="S13" s="9"/>
      <c r="T13" s="9"/>
      <c r="U13" s="9"/>
      <c r="V13" s="9"/>
      <c r="W13" s="9"/>
      <c r="X13" s="9"/>
    </row>
    <row r="14" spans="1:24">
      <c r="A14" s="9"/>
      <c r="B14" s="9"/>
      <c r="C14" s="9"/>
      <c r="D14" s="9"/>
      <c r="E14" s="9"/>
      <c r="F14" s="9"/>
      <c r="G14" s="9"/>
      <c r="H14" s="9"/>
      <c r="I14" s="9"/>
      <c r="J14" s="9"/>
      <c r="K14" s="9"/>
      <c r="L14" s="9"/>
      <c r="M14" s="9"/>
      <c r="N14" s="9"/>
      <c r="O14" s="9"/>
      <c r="P14" s="9"/>
      <c r="Q14" s="9"/>
      <c r="R14" s="9"/>
      <c r="S14" s="9"/>
      <c r="T14" s="9"/>
      <c r="U14" s="9"/>
      <c r="V14" s="9"/>
      <c r="W14" s="9"/>
      <c r="X14" s="9"/>
    </row>
    <row r="15" spans="1:24">
      <c r="A15" s="9"/>
      <c r="B15" s="9"/>
      <c r="C15" s="9"/>
      <c r="D15" s="9"/>
      <c r="E15" s="9"/>
      <c r="F15" s="9"/>
      <c r="G15" s="9"/>
      <c r="H15" s="9"/>
      <c r="I15" s="9"/>
      <c r="J15" s="9"/>
      <c r="K15" s="9"/>
      <c r="L15" s="9"/>
      <c r="M15" s="9"/>
      <c r="N15" s="9"/>
      <c r="O15" s="9"/>
      <c r="P15" s="9"/>
      <c r="Q15" s="9"/>
      <c r="R15" s="9"/>
      <c r="S15" s="9"/>
      <c r="T15" s="9"/>
      <c r="U15" s="9"/>
      <c r="V15" s="9"/>
      <c r="W15" s="9"/>
      <c r="X15" s="9"/>
    </row>
    <row r="16" spans="1:24" ht="13.5" customHeight="1">
      <c r="A16" s="9"/>
      <c r="B16" s="204" t="s">
        <v>38</v>
      </c>
      <c r="C16" s="204"/>
      <c r="D16" s="204"/>
      <c r="E16" s="204"/>
      <c r="F16" s="204"/>
      <c r="G16" s="204"/>
      <c r="H16" s="204"/>
      <c r="I16" s="204"/>
      <c r="J16" s="204"/>
      <c r="K16" s="204"/>
      <c r="L16" s="204"/>
      <c r="M16" s="204"/>
      <c r="N16" s="204"/>
      <c r="O16" s="204"/>
      <c r="P16" s="204"/>
      <c r="Q16" s="204"/>
      <c r="R16" s="204"/>
      <c r="S16" s="204"/>
      <c r="T16" s="204"/>
      <c r="U16" s="204"/>
      <c r="V16" s="204"/>
      <c r="W16" s="204"/>
      <c r="X16" s="9"/>
    </row>
    <row r="17" spans="1:24">
      <c r="A17" s="9"/>
      <c r="B17" s="42"/>
      <c r="C17" s="42"/>
      <c r="D17" s="42"/>
      <c r="E17" s="42"/>
      <c r="F17" s="42"/>
      <c r="G17" s="42"/>
      <c r="H17" s="42"/>
      <c r="I17" s="42"/>
      <c r="J17" s="42"/>
      <c r="K17" s="42"/>
      <c r="L17" s="42"/>
      <c r="M17" s="42"/>
      <c r="N17" s="42"/>
      <c r="O17" s="42"/>
      <c r="P17" s="42"/>
      <c r="Q17" s="42"/>
      <c r="R17" s="42"/>
      <c r="S17" s="42"/>
      <c r="T17" s="42"/>
      <c r="U17" s="42"/>
      <c r="V17" s="42"/>
      <c r="W17" s="42"/>
      <c r="X17" s="9"/>
    </row>
    <row r="18" spans="1:24">
      <c r="A18" s="9"/>
      <c r="B18" s="205" t="str">
        <f>H44</f>
        <v/>
      </c>
      <c r="C18" s="205"/>
      <c r="D18" s="205"/>
      <c r="E18" s="205"/>
      <c r="F18" s="205"/>
      <c r="G18" s="205"/>
      <c r="H18" s="205"/>
      <c r="I18" s="205"/>
      <c r="J18" s="205"/>
      <c r="K18" s="205"/>
      <c r="L18" s="205"/>
      <c r="M18" s="205"/>
      <c r="N18" s="205"/>
      <c r="O18" s="205"/>
      <c r="P18" s="205"/>
      <c r="Q18" s="205"/>
      <c r="R18" s="205"/>
      <c r="S18" s="205"/>
      <c r="T18" s="205"/>
      <c r="U18" s="205"/>
      <c r="V18" s="205"/>
      <c r="W18" s="205"/>
      <c r="X18" s="9"/>
    </row>
    <row r="19" spans="1:24" ht="3.75" customHeight="1">
      <c r="A19" s="9"/>
      <c r="B19" s="206" t="str">
        <f>H45</f>
        <v/>
      </c>
      <c r="C19" s="206"/>
      <c r="D19" s="206"/>
      <c r="E19" s="206"/>
      <c r="F19" s="206"/>
      <c r="G19" s="206"/>
      <c r="H19" s="206"/>
      <c r="I19" s="206"/>
      <c r="J19" s="206"/>
      <c r="K19" s="206"/>
      <c r="L19" s="206"/>
      <c r="M19" s="206"/>
      <c r="N19" s="206"/>
      <c r="O19" s="206"/>
      <c r="P19" s="206"/>
      <c r="Q19" s="206"/>
      <c r="R19" s="206"/>
      <c r="S19" s="206"/>
      <c r="T19" s="206"/>
      <c r="U19" s="206"/>
      <c r="V19" s="206"/>
      <c r="W19" s="206"/>
      <c r="X19" s="9"/>
    </row>
    <row r="20" spans="1:24">
      <c r="A20" s="9"/>
      <c r="B20" s="9"/>
      <c r="C20" s="9"/>
      <c r="D20" s="9"/>
      <c r="E20" s="9"/>
      <c r="F20" s="9"/>
      <c r="G20" s="9"/>
      <c r="H20" s="9"/>
      <c r="I20" s="9"/>
      <c r="J20" s="9"/>
      <c r="K20" s="9"/>
      <c r="L20" s="9"/>
      <c r="M20" s="9"/>
      <c r="N20" s="9"/>
      <c r="O20" s="9"/>
      <c r="P20" s="9"/>
      <c r="Q20" s="9"/>
      <c r="R20" s="9"/>
      <c r="S20" s="9"/>
      <c r="T20" s="9"/>
      <c r="U20" s="9"/>
      <c r="V20" s="9"/>
      <c r="W20" s="9"/>
      <c r="X20" s="9"/>
    </row>
    <row r="21" spans="1:24">
      <c r="A21" s="5"/>
      <c r="B21" s="5"/>
      <c r="C21" s="5"/>
      <c r="D21" s="5"/>
      <c r="E21" s="5"/>
      <c r="F21" s="5"/>
      <c r="G21" s="5"/>
      <c r="H21" s="5"/>
      <c r="I21" s="5"/>
      <c r="J21" s="5"/>
      <c r="K21" s="5"/>
      <c r="L21" s="5"/>
      <c r="M21" s="5"/>
      <c r="N21" s="5"/>
      <c r="O21" s="5"/>
      <c r="P21" s="5"/>
      <c r="Q21" s="5"/>
      <c r="R21" s="5"/>
      <c r="S21" s="5"/>
      <c r="T21" s="5"/>
      <c r="U21" s="5"/>
      <c r="V21" s="5"/>
      <c r="W21" s="5"/>
      <c r="X21" s="5"/>
    </row>
    <row r="22" spans="1:24">
      <c r="A22" s="5"/>
      <c r="B22" s="96" t="s">
        <v>1</v>
      </c>
      <c r="C22" s="96"/>
      <c r="D22" s="96"/>
      <c r="E22" s="96"/>
      <c r="F22" s="96"/>
      <c r="G22" s="96"/>
      <c r="H22" s="96"/>
      <c r="I22" s="96"/>
      <c r="J22" s="96"/>
      <c r="K22" s="96"/>
      <c r="L22" s="96"/>
      <c r="M22" s="96"/>
      <c r="N22" s="96"/>
      <c r="O22" s="96"/>
      <c r="P22" s="96"/>
      <c r="Q22" s="96"/>
      <c r="R22" s="96"/>
      <c r="S22" s="96"/>
      <c r="T22" s="96"/>
      <c r="U22" s="96"/>
      <c r="V22" s="96"/>
      <c r="W22" s="96"/>
      <c r="X22" s="5"/>
    </row>
    <row r="23" spans="1:24">
      <c r="A23" s="5"/>
      <c r="B23" s="43"/>
      <c r="C23" s="43"/>
      <c r="D23" s="43"/>
      <c r="E23" s="43"/>
      <c r="F23" s="43"/>
      <c r="G23" s="43"/>
      <c r="H23" s="43"/>
      <c r="I23" s="43"/>
      <c r="J23" s="43"/>
      <c r="K23" s="43"/>
      <c r="L23" s="43"/>
      <c r="M23" s="43"/>
      <c r="N23" s="43"/>
      <c r="O23" s="43"/>
      <c r="P23" s="43"/>
      <c r="Q23" s="43"/>
      <c r="R23" s="43"/>
      <c r="S23" s="43"/>
      <c r="T23" s="43"/>
      <c r="U23" s="43"/>
      <c r="V23" s="43"/>
      <c r="W23" s="43"/>
      <c r="X23" s="5"/>
    </row>
    <row r="24" spans="1:24">
      <c r="A24" s="5"/>
      <c r="B24" s="5"/>
      <c r="C24" s="5"/>
      <c r="D24" s="5"/>
      <c r="E24" s="5"/>
      <c r="F24" s="5"/>
      <c r="G24" s="5"/>
      <c r="H24" s="5"/>
      <c r="I24" s="5"/>
      <c r="J24" s="5"/>
      <c r="K24" s="5"/>
      <c r="L24" s="5"/>
      <c r="M24" s="5"/>
      <c r="N24" s="5"/>
      <c r="O24" s="5"/>
      <c r="P24" s="5"/>
      <c r="Q24" s="5"/>
      <c r="R24" s="5"/>
      <c r="S24" s="5"/>
      <c r="T24" s="5"/>
      <c r="U24" s="5"/>
      <c r="V24" s="5"/>
      <c r="W24" s="5"/>
      <c r="X24" s="5"/>
    </row>
    <row r="25" spans="1:24">
      <c r="A25" s="5"/>
      <c r="B25" s="5"/>
      <c r="C25" s="5"/>
      <c r="D25" s="5"/>
      <c r="E25" s="5"/>
      <c r="F25" s="5"/>
      <c r="G25" s="5"/>
      <c r="H25" s="5"/>
      <c r="I25" s="5"/>
      <c r="J25" s="5"/>
      <c r="K25" s="5"/>
      <c r="L25" s="5"/>
      <c r="M25" s="5"/>
      <c r="N25" s="5"/>
      <c r="O25" s="5"/>
      <c r="P25" s="5"/>
      <c r="Q25" s="5"/>
      <c r="R25" s="5"/>
      <c r="S25" s="5"/>
      <c r="T25" s="5"/>
      <c r="U25" s="5"/>
      <c r="V25" s="5"/>
      <c r="W25" s="5"/>
      <c r="X25" s="5"/>
    </row>
    <row r="26" spans="1:24" ht="13.5" customHeight="1">
      <c r="A26" s="5"/>
      <c r="B26" s="5">
        <v>1</v>
      </c>
      <c r="C26" s="33" t="s">
        <v>84</v>
      </c>
      <c r="D26" s="39"/>
      <c r="E26" s="39"/>
      <c r="F26" s="39"/>
      <c r="G26" s="39"/>
      <c r="H26" s="39"/>
      <c r="I26" s="39"/>
      <c r="J26" s="39"/>
      <c r="K26" s="39"/>
      <c r="L26" s="39"/>
      <c r="M26" s="39"/>
      <c r="N26" s="39"/>
      <c r="O26" s="39"/>
      <c r="P26" s="39"/>
      <c r="Q26" s="39"/>
      <c r="R26" s="39"/>
      <c r="S26" s="39"/>
      <c r="T26" s="39"/>
      <c r="U26" s="39"/>
      <c r="V26" s="39"/>
      <c r="W26" s="39"/>
      <c r="X26" s="5"/>
    </row>
    <row r="27" spans="1:24">
      <c r="A27" s="5"/>
      <c r="B27" s="39"/>
      <c r="C27" s="39"/>
      <c r="D27" s="39"/>
      <c r="E27" s="39"/>
      <c r="F27" s="39"/>
      <c r="G27" s="39"/>
      <c r="H27" s="39"/>
      <c r="I27" s="39"/>
      <c r="J27" s="39"/>
      <c r="K27" s="39"/>
      <c r="L27" s="39"/>
      <c r="M27" s="39"/>
      <c r="N27" s="39"/>
      <c r="O27" s="39"/>
      <c r="P27" s="39"/>
      <c r="Q27" s="39"/>
      <c r="R27" s="39"/>
      <c r="S27" s="39"/>
      <c r="T27" s="39"/>
      <c r="U27" s="39"/>
      <c r="V27" s="39"/>
      <c r="W27" s="39"/>
      <c r="X27" s="5"/>
    </row>
    <row r="28" spans="1:24">
      <c r="A28" s="5"/>
      <c r="B28" s="5"/>
      <c r="C28" s="44" t="s">
        <v>35</v>
      </c>
      <c r="D28" s="5" t="s">
        <v>85</v>
      </c>
      <c r="E28" s="5"/>
      <c r="F28" s="5"/>
      <c r="G28" s="5"/>
      <c r="H28" s="5"/>
      <c r="I28" s="5"/>
      <c r="J28" s="5"/>
      <c r="K28" s="5"/>
      <c r="L28" s="5"/>
      <c r="M28" s="5"/>
      <c r="N28" s="5"/>
      <c r="O28" s="5"/>
      <c r="P28" s="5"/>
      <c r="Q28" s="5"/>
      <c r="R28" s="5"/>
      <c r="S28" s="5"/>
      <c r="T28" s="5"/>
      <c r="U28" s="5"/>
      <c r="V28" s="5"/>
      <c r="W28" s="5"/>
      <c r="X28" s="5"/>
    </row>
    <row r="29" spans="1:24">
      <c r="A29" s="5"/>
      <c r="B29" s="5"/>
      <c r="C29" s="5"/>
      <c r="D29" s="5"/>
      <c r="E29" s="5"/>
      <c r="F29" s="5"/>
      <c r="G29" s="5"/>
      <c r="H29" s="5"/>
      <c r="I29" s="5"/>
      <c r="J29" s="5"/>
      <c r="K29" s="5"/>
      <c r="L29" s="5"/>
      <c r="M29" s="5"/>
      <c r="N29" s="5"/>
      <c r="O29" s="5"/>
      <c r="P29" s="5"/>
      <c r="Q29" s="5"/>
      <c r="R29" s="5"/>
      <c r="S29" s="5"/>
      <c r="T29" s="5"/>
      <c r="U29" s="5"/>
      <c r="V29" s="5"/>
      <c r="W29" s="5"/>
      <c r="X29" s="5"/>
    </row>
    <row r="30" spans="1:24">
      <c r="A30" s="5"/>
      <c r="B30" s="5"/>
      <c r="C30" s="44" t="s">
        <v>35</v>
      </c>
      <c r="D30" s="5" t="s">
        <v>86</v>
      </c>
      <c r="E30" s="5"/>
      <c r="F30" s="5"/>
      <c r="G30" s="5"/>
      <c r="H30" s="5"/>
      <c r="I30" s="5"/>
      <c r="J30" s="5"/>
      <c r="K30" s="5"/>
      <c r="L30" s="5"/>
      <c r="M30" s="5"/>
      <c r="N30" s="5"/>
      <c r="O30" s="5"/>
      <c r="P30" s="5"/>
      <c r="Q30" s="5"/>
      <c r="R30" s="5"/>
      <c r="S30" s="5"/>
      <c r="T30" s="5"/>
      <c r="U30" s="5"/>
      <c r="V30" s="5"/>
      <c r="W30" s="5"/>
      <c r="X30" s="5"/>
    </row>
    <row r="31" spans="1:24">
      <c r="A31" s="5"/>
      <c r="B31" s="5"/>
      <c r="C31" s="43"/>
      <c r="D31" s="5"/>
      <c r="E31" s="5"/>
      <c r="F31" s="5"/>
      <c r="G31" s="5"/>
      <c r="H31" s="5"/>
      <c r="I31" s="5"/>
      <c r="J31" s="5"/>
      <c r="K31" s="5"/>
      <c r="L31" s="5"/>
      <c r="M31" s="5"/>
      <c r="N31" s="5"/>
      <c r="O31" s="5"/>
      <c r="P31" s="5"/>
      <c r="Q31" s="5"/>
      <c r="R31" s="5"/>
      <c r="S31" s="5"/>
      <c r="T31" s="5"/>
      <c r="U31" s="5"/>
      <c r="V31" s="5"/>
      <c r="W31" s="5"/>
      <c r="X31" s="5"/>
    </row>
    <row r="32" spans="1:24">
      <c r="A32" s="5"/>
      <c r="B32" s="5"/>
      <c r="C32" s="44" t="s">
        <v>35</v>
      </c>
      <c r="D32" s="5" t="s">
        <v>87</v>
      </c>
      <c r="E32" s="5"/>
      <c r="F32" s="5"/>
      <c r="G32" s="5"/>
      <c r="H32" s="5"/>
      <c r="I32" s="5"/>
      <c r="J32" s="5"/>
      <c r="K32" s="5"/>
      <c r="L32" s="5"/>
      <c r="M32" s="5"/>
      <c r="N32" s="5"/>
      <c r="O32" s="5"/>
      <c r="P32" s="5"/>
      <c r="Q32" s="5"/>
      <c r="R32" s="5"/>
      <c r="S32" s="5"/>
      <c r="T32" s="5"/>
      <c r="U32" s="5"/>
      <c r="V32" s="5"/>
      <c r="W32" s="5"/>
      <c r="X32" s="5"/>
    </row>
    <row r="33" spans="1:24">
      <c r="A33" s="5"/>
      <c r="B33" s="5"/>
      <c r="C33" s="43"/>
      <c r="D33" s="5"/>
      <c r="E33" s="5"/>
      <c r="F33" s="5"/>
      <c r="G33" s="5"/>
      <c r="H33" s="5"/>
      <c r="I33" s="5"/>
      <c r="J33" s="5"/>
      <c r="K33" s="5"/>
      <c r="L33" s="5"/>
      <c r="M33" s="5"/>
      <c r="N33" s="5"/>
      <c r="O33" s="5"/>
      <c r="P33" s="5"/>
      <c r="Q33" s="5"/>
      <c r="R33" s="5"/>
      <c r="S33" s="5"/>
      <c r="T33" s="5"/>
      <c r="U33" s="5"/>
      <c r="V33" s="5"/>
      <c r="W33" s="5"/>
      <c r="X33" s="5"/>
    </row>
    <row r="34" spans="1:24">
      <c r="A34" s="5"/>
      <c r="B34" s="5"/>
      <c r="C34" s="43"/>
      <c r="D34" s="5"/>
      <c r="E34" s="5"/>
      <c r="F34" s="5"/>
      <c r="G34" s="5"/>
      <c r="H34" s="5"/>
      <c r="I34" s="5"/>
      <c r="J34" s="5"/>
      <c r="K34" s="5"/>
      <c r="L34" s="5"/>
      <c r="M34" s="5"/>
      <c r="N34" s="5"/>
      <c r="O34" s="5"/>
      <c r="P34" s="5"/>
      <c r="Q34" s="5"/>
      <c r="R34" s="5"/>
      <c r="S34" s="5"/>
      <c r="T34" s="5"/>
      <c r="U34" s="5"/>
      <c r="V34" s="5"/>
      <c r="W34" s="5"/>
      <c r="X34" s="5"/>
    </row>
    <row r="35" spans="1:24">
      <c r="A35" s="5"/>
      <c r="B35" s="5"/>
      <c r="C35" s="43"/>
      <c r="D35" s="5"/>
      <c r="E35" s="5"/>
      <c r="F35" s="5"/>
      <c r="G35" s="5"/>
      <c r="H35" s="5"/>
      <c r="I35" s="5"/>
      <c r="J35" s="5"/>
      <c r="K35" s="5"/>
      <c r="L35" s="5"/>
      <c r="M35" s="5"/>
      <c r="N35" s="5"/>
      <c r="O35" s="5"/>
      <c r="P35" s="5"/>
      <c r="Q35" s="5"/>
      <c r="R35" s="5"/>
      <c r="S35" s="5"/>
      <c r="T35" s="5"/>
      <c r="U35" s="5"/>
      <c r="V35" s="5"/>
      <c r="W35" s="5"/>
      <c r="X35" s="5"/>
    </row>
    <row r="36" spans="1:24">
      <c r="A36" s="5"/>
      <c r="B36" s="5"/>
      <c r="C36" s="5"/>
      <c r="D36" s="5"/>
      <c r="E36" s="5"/>
      <c r="F36" s="5"/>
      <c r="G36" s="5"/>
      <c r="H36" s="5"/>
      <c r="I36" s="5"/>
      <c r="J36" s="5"/>
      <c r="K36" s="5"/>
      <c r="L36" s="5"/>
      <c r="M36" s="5"/>
      <c r="N36" s="5"/>
      <c r="O36" s="5"/>
      <c r="P36" s="5"/>
      <c r="Q36" s="5"/>
      <c r="R36" s="5"/>
      <c r="S36" s="5"/>
      <c r="T36" s="5"/>
      <c r="U36" s="5"/>
      <c r="V36" s="5"/>
      <c r="W36" s="5"/>
      <c r="X36" s="5"/>
    </row>
    <row r="37" spans="1:24">
      <c r="A37" s="5"/>
      <c r="B37" s="5">
        <v>2</v>
      </c>
      <c r="C37" s="5" t="s">
        <v>36</v>
      </c>
      <c r="D37" s="5"/>
      <c r="E37" s="5"/>
      <c r="F37" s="5"/>
      <c r="G37" s="5"/>
      <c r="H37" s="5"/>
      <c r="I37" s="5"/>
      <c r="J37" s="5"/>
      <c r="K37" s="5"/>
      <c r="L37" s="5"/>
      <c r="M37" s="5"/>
      <c r="N37" s="5"/>
      <c r="O37" s="5"/>
      <c r="P37" s="5"/>
      <c r="Q37" s="5"/>
      <c r="R37" s="5"/>
      <c r="S37" s="5"/>
      <c r="T37" s="5"/>
      <c r="U37" s="5"/>
      <c r="V37" s="5"/>
      <c r="W37" s="5"/>
      <c r="X37" s="5"/>
    </row>
    <row r="38" spans="1:24">
      <c r="A38" s="5"/>
      <c r="B38" s="5"/>
      <c r="C38" s="5"/>
      <c r="D38" s="209" t="str">
        <f>IF(住宅性能証明申請書!L29=0,IF(住宅性能証明申請書!L32=0,"",住宅性能証明申請書!L32),住宅性能証明申請書!L29)</f>
        <v/>
      </c>
      <c r="E38" s="209"/>
      <c r="F38" s="209"/>
      <c r="G38" s="210" t="str">
        <f>IF(住宅性能証明申請書!O29=0,IF(住宅性能証明申請書!O32=0,"",住宅性能証明申請書!O32),住宅性能証明申請書!O29)</f>
        <v/>
      </c>
      <c r="H38" s="210"/>
      <c r="I38" s="210"/>
      <c r="J38" s="210"/>
      <c r="K38" s="210"/>
      <c r="L38" s="210"/>
      <c r="M38" s="210"/>
      <c r="N38" s="210"/>
      <c r="O38" s="210"/>
      <c r="P38" s="210"/>
      <c r="Q38" s="210"/>
      <c r="R38" s="210"/>
      <c r="S38" s="210"/>
      <c r="T38" s="210"/>
      <c r="U38" s="210"/>
      <c r="V38" s="210"/>
      <c r="W38" s="5"/>
      <c r="X38" s="5"/>
    </row>
    <row r="39" spans="1:24">
      <c r="A39" s="5"/>
      <c r="B39" s="5"/>
      <c r="C39" s="5"/>
      <c r="D39" s="209"/>
      <c r="E39" s="209"/>
      <c r="F39" s="209"/>
      <c r="G39" s="210"/>
      <c r="H39" s="210"/>
      <c r="I39" s="210"/>
      <c r="J39" s="210"/>
      <c r="K39" s="210"/>
      <c r="L39" s="210"/>
      <c r="M39" s="210"/>
      <c r="N39" s="210"/>
      <c r="O39" s="210"/>
      <c r="P39" s="210"/>
      <c r="Q39" s="210"/>
      <c r="R39" s="210"/>
      <c r="S39" s="210"/>
      <c r="T39" s="210"/>
      <c r="U39" s="210"/>
      <c r="V39" s="210"/>
      <c r="W39" s="5"/>
      <c r="X39" s="5"/>
    </row>
    <row r="40" spans="1:24">
      <c r="A40" s="5"/>
      <c r="B40" s="5"/>
      <c r="C40" s="5"/>
      <c r="D40" s="5"/>
      <c r="E40" s="5"/>
      <c r="F40" s="5"/>
      <c r="G40" s="5"/>
      <c r="H40" s="5"/>
      <c r="I40" s="5"/>
      <c r="J40" s="5"/>
      <c r="K40" s="5"/>
      <c r="L40" s="5"/>
      <c r="M40" s="5"/>
      <c r="N40" s="5"/>
      <c r="O40" s="5"/>
      <c r="P40" s="5"/>
      <c r="Q40" s="5"/>
      <c r="R40" s="5"/>
      <c r="S40" s="5"/>
      <c r="T40" s="5"/>
      <c r="U40" s="5"/>
      <c r="V40" s="5"/>
      <c r="W40" s="5"/>
      <c r="X40" s="5"/>
    </row>
    <row r="41" spans="1:24">
      <c r="A41" s="5"/>
      <c r="B41" s="5">
        <v>3</v>
      </c>
      <c r="C41" s="5" t="s">
        <v>37</v>
      </c>
      <c r="D41" s="20"/>
      <c r="E41" s="20"/>
      <c r="F41" s="20"/>
      <c r="G41" s="20"/>
      <c r="H41" s="20"/>
      <c r="I41" s="20"/>
      <c r="J41" s="20"/>
      <c r="K41" s="20"/>
      <c r="L41" s="20"/>
      <c r="M41" s="20"/>
      <c r="N41" s="20"/>
      <c r="O41" s="20"/>
      <c r="P41" s="20"/>
      <c r="Q41" s="20"/>
      <c r="R41" s="20"/>
      <c r="S41" s="20"/>
      <c r="T41" s="20"/>
      <c r="U41" s="20"/>
      <c r="V41" s="20"/>
      <c r="W41" s="5"/>
      <c r="X41" s="5"/>
    </row>
    <row r="42" spans="1:24">
      <c r="A42" s="5"/>
      <c r="B42" s="5"/>
      <c r="C42" s="5"/>
      <c r="D42" s="20"/>
      <c r="E42" s="20"/>
      <c r="F42" s="20"/>
      <c r="G42" s="20"/>
      <c r="H42" s="20"/>
      <c r="I42" s="20"/>
      <c r="J42" s="20"/>
      <c r="K42" s="20"/>
      <c r="L42" s="20"/>
      <c r="M42" s="20"/>
      <c r="N42" s="20"/>
      <c r="O42" s="20"/>
      <c r="P42" s="20"/>
      <c r="Q42" s="20"/>
      <c r="R42" s="20"/>
      <c r="S42" s="20"/>
      <c r="T42" s="20"/>
      <c r="U42" s="20"/>
      <c r="V42" s="20"/>
      <c r="W42" s="5"/>
      <c r="X42" s="5"/>
    </row>
    <row r="43" spans="1:24" ht="23.1" customHeight="1">
      <c r="A43" s="5"/>
      <c r="B43" s="5"/>
      <c r="C43" s="5"/>
      <c r="D43" s="5" t="s">
        <v>24</v>
      </c>
      <c r="E43" s="5"/>
      <c r="F43" s="5"/>
      <c r="G43" s="5"/>
      <c r="H43" s="94" t="str">
        <f>IF(住宅性能証明申請書!O79=0,"",住宅性能証明申請書!O79)</f>
        <v/>
      </c>
      <c r="I43" s="94"/>
      <c r="J43" s="94"/>
      <c r="K43" s="94"/>
      <c r="L43" s="94"/>
      <c r="M43" s="94"/>
      <c r="N43" s="94"/>
      <c r="O43" s="94"/>
      <c r="P43" s="94"/>
      <c r="Q43" s="94"/>
      <c r="R43" s="94"/>
      <c r="S43" s="94"/>
      <c r="T43" s="94"/>
      <c r="U43" s="94"/>
      <c r="V43" s="94"/>
      <c r="W43" s="94"/>
      <c r="X43" s="5"/>
    </row>
    <row r="44" spans="1:24" ht="23.1" customHeight="1">
      <c r="A44" s="5"/>
      <c r="B44" s="5"/>
      <c r="C44" s="5"/>
      <c r="D44" s="5" t="s">
        <v>23</v>
      </c>
      <c r="E44" s="5"/>
      <c r="F44" s="5"/>
      <c r="G44" s="5"/>
      <c r="H44" s="94" t="str">
        <f>IF(住宅性能証明申請書!O80=0,"",住宅性能証明申請書!O80)</f>
        <v/>
      </c>
      <c r="I44" s="94"/>
      <c r="J44" s="94"/>
      <c r="K44" s="94"/>
      <c r="L44" s="94"/>
      <c r="M44" s="94"/>
      <c r="N44" s="94"/>
      <c r="O44" s="94"/>
      <c r="P44" s="94"/>
      <c r="Q44" s="94"/>
      <c r="R44" s="94"/>
      <c r="S44" s="94"/>
      <c r="T44" s="94"/>
      <c r="U44" s="94"/>
      <c r="V44" s="94"/>
      <c r="W44" s="94"/>
      <c r="X44" s="5"/>
    </row>
    <row r="45" spans="1:24" ht="23.1" customHeight="1">
      <c r="A45" s="5"/>
      <c r="B45" s="5"/>
      <c r="C45" s="5"/>
      <c r="D45" s="5"/>
      <c r="E45" s="5"/>
      <c r="F45" s="5"/>
      <c r="G45" s="5"/>
      <c r="H45" s="94" t="str">
        <f>IF(住宅性能証明申請書!O81=0,"",住宅性能証明申請書!O81)</f>
        <v/>
      </c>
      <c r="I45" s="94"/>
      <c r="J45" s="94"/>
      <c r="K45" s="94"/>
      <c r="L45" s="94"/>
      <c r="M45" s="94"/>
      <c r="N45" s="94"/>
      <c r="O45" s="94"/>
      <c r="P45" s="94"/>
      <c r="Q45" s="94"/>
      <c r="R45" s="94"/>
      <c r="S45" s="94"/>
      <c r="T45" s="94"/>
      <c r="U45" s="94"/>
      <c r="V45" s="94"/>
      <c r="W45" s="94"/>
      <c r="X45" s="5"/>
    </row>
    <row r="46" spans="1:24" ht="23.1" customHeight="1">
      <c r="A46" s="5"/>
      <c r="B46" s="5"/>
      <c r="C46" s="5"/>
      <c r="D46" s="5" t="s">
        <v>18</v>
      </c>
      <c r="E46" s="5"/>
      <c r="F46" s="5"/>
      <c r="G46" s="5"/>
      <c r="H46" s="94" t="str">
        <f>IF(住宅性能証明申請書!O82=0,"",住宅性能証明申請書!O82)</f>
        <v/>
      </c>
      <c r="I46" s="94"/>
      <c r="J46" s="94"/>
      <c r="K46" s="94"/>
      <c r="L46" s="94"/>
      <c r="M46" s="94"/>
      <c r="N46" s="94"/>
      <c r="O46" s="94"/>
      <c r="P46" s="94"/>
      <c r="Q46" s="94"/>
      <c r="R46" s="94"/>
      <c r="S46" s="94"/>
      <c r="T46" s="94"/>
      <c r="U46" s="94"/>
      <c r="V46" s="94"/>
      <c r="W46" s="94"/>
      <c r="X46" s="5"/>
    </row>
    <row r="47" spans="1:24" ht="23.1" customHeight="1">
      <c r="A47" s="5"/>
      <c r="B47" s="5"/>
      <c r="C47" s="5"/>
      <c r="D47" s="5" t="s">
        <v>19</v>
      </c>
      <c r="E47" s="5"/>
      <c r="F47" s="5"/>
      <c r="G47" s="5"/>
      <c r="H47" s="94" t="str">
        <f>IF(住宅性能証明申請書!O83=0,"",住宅性能証明申請書!O83)</f>
        <v/>
      </c>
      <c r="I47" s="94"/>
      <c r="J47" s="94"/>
      <c r="K47" s="94"/>
      <c r="L47" s="94"/>
      <c r="M47" s="94"/>
      <c r="N47" s="94"/>
      <c r="O47" s="94"/>
      <c r="P47" s="94"/>
      <c r="Q47" s="94"/>
      <c r="R47" s="94"/>
      <c r="S47" s="94"/>
      <c r="T47" s="94"/>
      <c r="U47" s="94"/>
      <c r="V47" s="94"/>
      <c r="W47" s="94"/>
      <c r="X47" s="5"/>
    </row>
    <row r="48" spans="1:24" ht="23.1" customHeight="1">
      <c r="A48" s="5"/>
      <c r="B48" s="5"/>
      <c r="C48" s="5"/>
      <c r="D48" s="5"/>
      <c r="E48" s="5"/>
      <c r="F48" s="5"/>
      <c r="G48" s="5"/>
      <c r="H48" s="94" t="str">
        <f>IF(住宅性能証明申請書!O84=0,"",住宅性能証明申請書!O84)</f>
        <v/>
      </c>
      <c r="I48" s="94"/>
      <c r="J48" s="94"/>
      <c r="K48" s="94"/>
      <c r="L48" s="94"/>
      <c r="M48" s="94"/>
      <c r="N48" s="94"/>
      <c r="O48" s="94"/>
      <c r="P48" s="94"/>
      <c r="Q48" s="94"/>
      <c r="R48" s="94"/>
      <c r="S48" s="94"/>
      <c r="T48" s="94"/>
      <c r="U48" s="94"/>
      <c r="V48" s="94"/>
      <c r="W48" s="94"/>
      <c r="X48" s="5"/>
    </row>
    <row r="49" spans="1:24" ht="23.1" customHeight="1">
      <c r="A49" s="5"/>
      <c r="B49" s="5"/>
      <c r="C49" s="5"/>
      <c r="D49" s="5" t="s">
        <v>20</v>
      </c>
      <c r="E49" s="5"/>
      <c r="F49" s="5"/>
      <c r="G49" s="5"/>
      <c r="H49" s="94" t="str">
        <f>IF(住宅性能証明申請書!O85=0,"",住宅性能証明申請書!O85)</f>
        <v/>
      </c>
      <c r="I49" s="94"/>
      <c r="J49" s="94"/>
      <c r="K49" s="94"/>
      <c r="L49" s="94"/>
      <c r="M49" s="94"/>
      <c r="N49" s="94"/>
      <c r="O49" s="94"/>
      <c r="P49" s="94"/>
      <c r="Q49" s="94"/>
      <c r="R49" s="94"/>
      <c r="S49" s="94"/>
      <c r="T49" s="94"/>
      <c r="U49" s="94"/>
      <c r="V49" s="94"/>
      <c r="W49" s="94"/>
      <c r="X49" s="5"/>
    </row>
    <row r="50" spans="1:24" ht="23.1" customHeight="1">
      <c r="A50" s="5"/>
      <c r="B50" s="5"/>
      <c r="C50" s="5"/>
      <c r="D50" s="5" t="s">
        <v>21</v>
      </c>
      <c r="E50" s="5"/>
      <c r="F50" s="5"/>
      <c r="G50" s="5"/>
      <c r="H50" s="94" t="str">
        <f>IF(住宅性能証明申請書!O86=0,"",住宅性能証明申請書!O86)</f>
        <v/>
      </c>
      <c r="I50" s="94"/>
      <c r="J50" s="94"/>
      <c r="K50" s="94"/>
      <c r="L50" s="94"/>
      <c r="M50" s="94"/>
      <c r="N50" s="94"/>
      <c r="O50" s="94"/>
      <c r="P50" s="94"/>
      <c r="Q50" s="94"/>
      <c r="R50" s="94"/>
      <c r="S50" s="94"/>
      <c r="T50" s="94"/>
      <c r="U50" s="94"/>
      <c r="V50" s="94"/>
      <c r="W50" s="94"/>
      <c r="X50" s="5"/>
    </row>
    <row r="51" spans="1:24">
      <c r="A51" s="5"/>
      <c r="B51" s="5"/>
      <c r="C51" s="5"/>
      <c r="D51" s="5"/>
      <c r="E51" s="5"/>
      <c r="F51" s="5"/>
      <c r="G51" s="5"/>
      <c r="H51" s="5"/>
      <c r="I51" s="5"/>
      <c r="J51" s="5"/>
      <c r="K51" s="5"/>
      <c r="L51" s="5"/>
      <c r="M51" s="5"/>
      <c r="N51" s="5"/>
      <c r="O51" s="5"/>
      <c r="P51" s="5"/>
      <c r="Q51" s="5"/>
      <c r="R51" s="5"/>
      <c r="S51" s="5"/>
      <c r="T51" s="5"/>
      <c r="U51" s="5"/>
      <c r="V51" s="5"/>
      <c r="W51" s="5"/>
      <c r="X51" s="5"/>
    </row>
    <row r="52" spans="1:24">
      <c r="A52" s="5"/>
      <c r="B52" s="5"/>
      <c r="C52" s="5"/>
      <c r="D52" s="5"/>
      <c r="E52" s="5"/>
      <c r="F52" s="5"/>
      <c r="G52" s="5"/>
      <c r="H52" s="5"/>
      <c r="I52" s="5"/>
      <c r="J52" s="5"/>
      <c r="K52" s="5"/>
      <c r="L52" s="5"/>
      <c r="M52" s="5"/>
      <c r="N52" s="5"/>
      <c r="O52" s="5"/>
      <c r="P52" s="5"/>
      <c r="Q52" s="5"/>
      <c r="R52" s="5"/>
      <c r="S52" s="5"/>
      <c r="T52" s="5"/>
      <c r="U52" s="5"/>
      <c r="V52" s="5"/>
      <c r="W52" s="5"/>
      <c r="X52" s="5"/>
    </row>
    <row r="53" spans="1:24">
      <c r="A53" s="5"/>
      <c r="B53" s="5"/>
      <c r="C53" s="5"/>
      <c r="D53" s="5"/>
      <c r="E53" s="5"/>
      <c r="F53" s="5"/>
      <c r="G53" s="5"/>
      <c r="H53" s="5"/>
      <c r="I53" s="5"/>
      <c r="J53" s="5"/>
      <c r="K53" s="5"/>
      <c r="L53" s="5"/>
      <c r="M53" s="5"/>
      <c r="N53" s="5"/>
      <c r="O53" s="5"/>
      <c r="P53" s="5"/>
      <c r="Q53" s="5"/>
      <c r="R53" s="5"/>
      <c r="S53" s="5"/>
      <c r="T53" s="5"/>
      <c r="U53" s="5"/>
      <c r="V53" s="5"/>
      <c r="W53" s="5"/>
      <c r="X53" s="5"/>
    </row>
    <row r="54" spans="1:24">
      <c r="A54" s="5"/>
      <c r="B54" s="5"/>
      <c r="C54" s="5"/>
      <c r="D54" s="5"/>
      <c r="E54" s="5"/>
      <c r="F54" s="5"/>
      <c r="G54" s="5"/>
      <c r="H54" s="5"/>
      <c r="I54" s="5"/>
      <c r="J54" s="5"/>
      <c r="K54" s="5"/>
      <c r="L54" s="5"/>
      <c r="M54" s="5"/>
      <c r="N54" s="5"/>
      <c r="O54" s="5"/>
      <c r="P54" s="5"/>
      <c r="Q54" s="5"/>
      <c r="R54" s="5"/>
      <c r="S54" s="5"/>
      <c r="T54" s="5"/>
      <c r="U54" s="5"/>
      <c r="V54" s="5"/>
      <c r="W54" s="5"/>
      <c r="X54" s="5"/>
    </row>
    <row r="55" spans="1:24">
      <c r="A55" s="5"/>
      <c r="B55" s="5"/>
      <c r="C55" s="5"/>
      <c r="D55" s="5"/>
      <c r="E55" s="5"/>
      <c r="F55" s="5"/>
      <c r="G55" s="5"/>
      <c r="H55" s="5"/>
      <c r="I55" s="5"/>
      <c r="J55" s="5"/>
      <c r="K55" s="5"/>
      <c r="L55" s="5"/>
      <c r="M55" s="5"/>
      <c r="N55" s="5"/>
      <c r="O55" s="5"/>
      <c r="P55" s="5"/>
      <c r="Q55" s="5"/>
      <c r="R55" s="5"/>
      <c r="S55" s="5"/>
      <c r="T55" s="5"/>
      <c r="U55" s="5"/>
      <c r="V55" s="5"/>
      <c r="W55" s="5"/>
      <c r="X55" s="5"/>
    </row>
    <row r="56" spans="1:24">
      <c r="A56" s="2"/>
      <c r="B56" s="2"/>
      <c r="C56" s="2"/>
      <c r="D56" s="2"/>
      <c r="E56" s="2"/>
      <c r="F56" s="2"/>
      <c r="G56" s="2"/>
      <c r="H56" s="2"/>
      <c r="I56" s="2"/>
      <c r="J56" s="2"/>
      <c r="K56" s="2"/>
      <c r="L56" s="2"/>
      <c r="M56" s="2"/>
      <c r="N56" s="2"/>
      <c r="O56" s="2"/>
      <c r="P56" s="2"/>
      <c r="Q56" s="2"/>
      <c r="R56" s="2"/>
      <c r="S56" s="2"/>
      <c r="T56" s="2"/>
      <c r="U56" s="2"/>
      <c r="V56" s="2"/>
      <c r="W56" s="2"/>
      <c r="X56" s="2"/>
    </row>
    <row r="57" spans="1:24">
      <c r="A57" s="2"/>
      <c r="B57" s="2"/>
      <c r="C57" s="2"/>
      <c r="D57" s="2"/>
      <c r="E57" s="2"/>
      <c r="F57" s="2"/>
      <c r="G57" s="2"/>
      <c r="H57" s="2"/>
      <c r="I57" s="2"/>
      <c r="J57" s="2"/>
      <c r="K57" s="2"/>
      <c r="L57" s="2"/>
      <c r="M57" s="2"/>
      <c r="N57" s="2"/>
      <c r="O57" s="2"/>
      <c r="P57" s="2"/>
      <c r="Q57" s="2"/>
      <c r="R57" s="2"/>
      <c r="S57" s="2"/>
      <c r="T57" s="2"/>
      <c r="U57" s="2"/>
      <c r="V57" s="2"/>
      <c r="W57" s="2"/>
      <c r="X57" s="2"/>
    </row>
    <row r="58" spans="1:24">
      <c r="A58" s="2"/>
      <c r="B58" s="2"/>
      <c r="C58" s="2"/>
      <c r="D58" s="2"/>
      <c r="E58" s="2"/>
      <c r="F58" s="2"/>
      <c r="G58" s="2"/>
      <c r="H58" s="2"/>
      <c r="I58" s="2"/>
      <c r="J58" s="2"/>
      <c r="K58" s="2"/>
      <c r="L58" s="2"/>
      <c r="M58" s="2"/>
      <c r="N58" s="2"/>
      <c r="O58" s="2"/>
      <c r="P58" s="2"/>
      <c r="Q58" s="2"/>
      <c r="R58" s="2"/>
      <c r="S58" s="2"/>
      <c r="T58" s="2"/>
      <c r="U58" s="2"/>
      <c r="V58" s="2"/>
      <c r="W58" s="2"/>
      <c r="X58" s="2"/>
    </row>
    <row r="59" spans="1:24">
      <c r="A59" s="2"/>
      <c r="B59" s="2"/>
      <c r="C59" s="2"/>
      <c r="D59" s="2"/>
      <c r="E59" s="2"/>
      <c r="F59" s="2"/>
      <c r="G59" s="2"/>
      <c r="H59" s="2"/>
      <c r="I59" s="2"/>
      <c r="J59" s="2"/>
      <c r="K59" s="2"/>
      <c r="L59" s="2"/>
      <c r="M59" s="2"/>
      <c r="N59" s="2"/>
      <c r="O59" s="2"/>
      <c r="P59" s="2"/>
      <c r="Q59" s="2"/>
      <c r="R59" s="2"/>
      <c r="S59" s="2"/>
      <c r="T59" s="2"/>
      <c r="U59" s="2"/>
      <c r="V59" s="2"/>
      <c r="W59" s="2"/>
      <c r="X59" s="2"/>
    </row>
    <row r="60" spans="1:24">
      <c r="A60" s="2"/>
      <c r="B60" s="2"/>
      <c r="C60" s="2"/>
      <c r="D60" s="2"/>
      <c r="E60" s="2"/>
      <c r="F60" s="2"/>
      <c r="G60" s="2"/>
      <c r="H60" s="2"/>
      <c r="I60" s="2"/>
      <c r="J60" s="2"/>
      <c r="K60" s="2"/>
      <c r="L60" s="2"/>
      <c r="M60" s="2"/>
      <c r="N60" s="2"/>
      <c r="O60" s="2"/>
      <c r="P60" s="2"/>
      <c r="Q60" s="2"/>
      <c r="R60" s="2"/>
      <c r="S60" s="2"/>
      <c r="T60" s="2"/>
      <c r="U60" s="2"/>
      <c r="V60" s="2"/>
      <c r="W60" s="2"/>
      <c r="X60" s="2"/>
    </row>
    <row r="61" spans="1:24">
      <c r="A61" s="2"/>
      <c r="B61" s="2"/>
      <c r="C61" s="2"/>
      <c r="D61" s="2"/>
      <c r="E61" s="2"/>
      <c r="F61" s="2"/>
      <c r="G61" s="2"/>
      <c r="H61" s="2"/>
      <c r="I61" s="2"/>
      <c r="J61" s="2"/>
      <c r="K61" s="2"/>
      <c r="L61" s="2"/>
      <c r="M61" s="2"/>
      <c r="N61" s="2"/>
      <c r="O61" s="2"/>
      <c r="P61" s="2"/>
      <c r="Q61" s="2"/>
      <c r="R61" s="2"/>
      <c r="S61" s="2"/>
      <c r="T61" s="2"/>
      <c r="U61" s="2"/>
      <c r="V61" s="2"/>
      <c r="W61" s="2"/>
      <c r="X61" s="2"/>
    </row>
    <row r="62" spans="1:24">
      <c r="A62" s="2"/>
      <c r="B62" s="2"/>
      <c r="C62" s="2"/>
      <c r="D62" s="2"/>
      <c r="E62" s="2"/>
      <c r="F62" s="2"/>
      <c r="G62" s="2"/>
      <c r="H62" s="2"/>
      <c r="I62" s="2"/>
      <c r="J62" s="2"/>
      <c r="K62" s="2"/>
      <c r="L62" s="2"/>
      <c r="M62" s="2"/>
      <c r="N62" s="2"/>
      <c r="O62" s="2"/>
      <c r="P62" s="2"/>
      <c r="Q62" s="2"/>
      <c r="R62" s="2"/>
      <c r="S62" s="2"/>
      <c r="T62" s="2"/>
      <c r="U62" s="2"/>
      <c r="V62" s="2"/>
      <c r="W62" s="2"/>
      <c r="X62" s="2"/>
    </row>
    <row r="63" spans="1:24">
      <c r="A63" s="2"/>
      <c r="B63" s="2"/>
      <c r="C63" s="2"/>
      <c r="D63" s="2"/>
      <c r="E63" s="2"/>
      <c r="F63" s="2"/>
      <c r="G63" s="2"/>
      <c r="H63" s="2"/>
      <c r="I63" s="2"/>
      <c r="J63" s="2"/>
      <c r="K63" s="2"/>
      <c r="L63" s="2"/>
      <c r="M63" s="2"/>
      <c r="N63" s="2"/>
      <c r="O63" s="2"/>
      <c r="P63" s="2"/>
      <c r="Q63" s="2"/>
      <c r="R63" s="2"/>
      <c r="S63" s="2"/>
      <c r="T63" s="2"/>
      <c r="U63" s="2"/>
      <c r="V63" s="2"/>
      <c r="W63" s="2"/>
      <c r="X63" s="2"/>
    </row>
    <row r="64" spans="1:24">
      <c r="A64" s="2"/>
      <c r="B64" s="2"/>
      <c r="C64" s="2"/>
      <c r="D64" s="2"/>
      <c r="E64" s="2"/>
      <c r="F64" s="2"/>
      <c r="G64" s="2"/>
      <c r="H64" s="2"/>
      <c r="I64" s="2"/>
      <c r="J64" s="2"/>
      <c r="K64" s="2"/>
      <c r="L64" s="2"/>
      <c r="M64" s="2"/>
      <c r="N64" s="2"/>
      <c r="O64" s="2"/>
      <c r="P64" s="2"/>
      <c r="Q64" s="2"/>
      <c r="R64" s="2"/>
      <c r="S64" s="2"/>
      <c r="T64" s="2"/>
      <c r="U64" s="2"/>
      <c r="V64" s="2"/>
      <c r="W64" s="2"/>
      <c r="X64" s="2"/>
    </row>
  </sheetData>
  <sheetProtection sheet="1" selectLockedCells="1"/>
  <mergeCells count="20">
    <mergeCell ref="H50:W50"/>
    <mergeCell ref="B22:W22"/>
    <mergeCell ref="D38:F39"/>
    <mergeCell ref="G38:V39"/>
    <mergeCell ref="H43:W43"/>
    <mergeCell ref="H49:W49"/>
    <mergeCell ref="H44:W44"/>
    <mergeCell ref="H45:W45"/>
    <mergeCell ref="H46:W46"/>
    <mergeCell ref="H47:W47"/>
    <mergeCell ref="A3:X3"/>
    <mergeCell ref="B6:I6"/>
    <mergeCell ref="B16:W16"/>
    <mergeCell ref="B18:W18"/>
    <mergeCell ref="H48:W48"/>
    <mergeCell ref="B19:W19"/>
    <mergeCell ref="K10:W10"/>
    <mergeCell ref="K11:W11"/>
    <mergeCell ref="K12:W12"/>
    <mergeCell ref="P5:R5"/>
  </mergeCells>
  <phoneticPr fontId="1"/>
  <dataValidations count="1">
    <dataValidation type="list" allowBlank="1" showInputMessage="1" showErrorMessage="1" sqref="C28 C30 C32"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53"/>
  <sheetViews>
    <sheetView view="pageBreakPreview" zoomScaleNormal="100" zoomScaleSheetLayoutView="100" workbookViewId="0">
      <selection activeCell="F2" sqref="F2:AA2"/>
    </sheetView>
  </sheetViews>
  <sheetFormatPr defaultRowHeight="13.5"/>
  <cols>
    <col min="1" max="27" width="3.125" style="3" customWidth="1"/>
    <col min="28" max="16384" width="9" style="3"/>
  </cols>
  <sheetData>
    <row r="1" spans="1:27" ht="20.100000000000001" customHeight="1" thickBot="1">
      <c r="A1" s="218" t="s">
        <v>67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27" ht="20.100000000000001" customHeight="1">
      <c r="A2" s="221" t="s">
        <v>68</v>
      </c>
      <c r="B2" s="219"/>
      <c r="C2" s="219"/>
      <c r="D2" s="219"/>
      <c r="E2" s="219"/>
      <c r="F2" s="224"/>
      <c r="G2" s="225"/>
      <c r="H2" s="225"/>
      <c r="I2" s="225"/>
      <c r="J2" s="225"/>
      <c r="K2" s="225"/>
      <c r="L2" s="225"/>
      <c r="M2" s="225"/>
      <c r="N2" s="225"/>
      <c r="O2" s="225"/>
      <c r="P2" s="225"/>
      <c r="Q2" s="225"/>
      <c r="R2" s="225"/>
      <c r="S2" s="225"/>
      <c r="T2" s="225"/>
      <c r="U2" s="225"/>
      <c r="V2" s="225"/>
      <c r="W2" s="225"/>
      <c r="X2" s="225"/>
      <c r="Y2" s="225"/>
      <c r="Z2" s="225"/>
      <c r="AA2" s="226"/>
    </row>
    <row r="3" spans="1:27" ht="20.100000000000001" customHeight="1" thickBot="1">
      <c r="A3" s="222" t="s">
        <v>69</v>
      </c>
      <c r="B3" s="223"/>
      <c r="C3" s="223"/>
      <c r="D3" s="223"/>
      <c r="E3" s="223"/>
      <c r="F3" s="227"/>
      <c r="G3" s="228"/>
      <c r="H3" s="228"/>
      <c r="I3" s="228"/>
      <c r="J3" s="229"/>
      <c r="K3" s="223" t="s">
        <v>74</v>
      </c>
      <c r="L3" s="223"/>
      <c r="M3" s="223"/>
      <c r="N3" s="223"/>
      <c r="O3" s="223"/>
      <c r="P3" s="227"/>
      <c r="Q3" s="228"/>
      <c r="R3" s="228"/>
      <c r="S3" s="228"/>
      <c r="T3" s="228"/>
      <c r="U3" s="228"/>
      <c r="V3" s="228"/>
      <c r="W3" s="228"/>
      <c r="X3" s="228"/>
      <c r="Y3" s="228"/>
      <c r="Z3" s="228"/>
      <c r="AA3" s="230"/>
    </row>
    <row r="4" spans="1:27" ht="20.100000000000001" customHeight="1" thickBot="1">
      <c r="A4" s="45"/>
      <c r="B4" s="45"/>
      <c r="C4" s="45"/>
      <c r="D4" s="45"/>
      <c r="E4" s="45"/>
      <c r="F4" s="45"/>
      <c r="G4" s="45"/>
      <c r="H4" s="45"/>
      <c r="I4" s="45"/>
      <c r="J4" s="45"/>
      <c r="K4" s="45"/>
      <c r="L4" s="45"/>
      <c r="M4" s="45"/>
      <c r="N4" s="45"/>
      <c r="O4" s="45"/>
      <c r="P4" s="45"/>
      <c r="Q4" s="45"/>
      <c r="R4" s="45"/>
      <c r="S4" s="45"/>
      <c r="T4" s="45"/>
      <c r="U4" s="45"/>
      <c r="V4" s="45"/>
      <c r="W4" s="45"/>
      <c r="X4" s="45"/>
      <c r="Y4" s="45"/>
      <c r="Z4" s="45"/>
      <c r="AA4" s="45"/>
    </row>
    <row r="5" spans="1:27" ht="20.100000000000001" customHeight="1">
      <c r="A5" s="46" t="s">
        <v>70</v>
      </c>
      <c r="B5" s="219" t="s">
        <v>71</v>
      </c>
      <c r="C5" s="219"/>
      <c r="D5" s="219"/>
      <c r="E5" s="219"/>
      <c r="F5" s="219" t="s">
        <v>72</v>
      </c>
      <c r="G5" s="219"/>
      <c r="H5" s="219"/>
      <c r="I5" s="219"/>
      <c r="J5" s="219" t="s">
        <v>73</v>
      </c>
      <c r="K5" s="219"/>
      <c r="L5" s="219"/>
      <c r="M5" s="219"/>
      <c r="N5" s="219"/>
      <c r="O5" s="219"/>
      <c r="P5" s="219"/>
      <c r="Q5" s="219"/>
      <c r="R5" s="219"/>
      <c r="S5" s="219"/>
      <c r="T5" s="219"/>
      <c r="U5" s="219"/>
      <c r="V5" s="219"/>
      <c r="W5" s="219"/>
      <c r="X5" s="219"/>
      <c r="Y5" s="219"/>
      <c r="Z5" s="219"/>
      <c r="AA5" s="220"/>
    </row>
    <row r="6" spans="1:27" ht="20.100000000000001" customHeight="1">
      <c r="A6" s="47">
        <v>1</v>
      </c>
      <c r="B6" s="211"/>
      <c r="C6" s="211"/>
      <c r="D6" s="211"/>
      <c r="E6" s="211"/>
      <c r="F6" s="211"/>
      <c r="G6" s="211"/>
      <c r="H6" s="211"/>
      <c r="I6" s="211"/>
      <c r="J6" s="212"/>
      <c r="K6" s="212"/>
      <c r="L6" s="212"/>
      <c r="M6" s="212"/>
      <c r="N6" s="212"/>
      <c r="O6" s="212"/>
      <c r="P6" s="212"/>
      <c r="Q6" s="212"/>
      <c r="R6" s="212"/>
      <c r="S6" s="212"/>
      <c r="T6" s="212"/>
      <c r="U6" s="212"/>
      <c r="V6" s="212"/>
      <c r="W6" s="212"/>
      <c r="X6" s="212"/>
      <c r="Y6" s="212"/>
      <c r="Z6" s="212"/>
      <c r="AA6" s="213"/>
    </row>
    <row r="7" spans="1:27" ht="20.100000000000001" customHeight="1">
      <c r="A7" s="47">
        <f>A6+1</f>
        <v>2</v>
      </c>
      <c r="B7" s="211"/>
      <c r="C7" s="211"/>
      <c r="D7" s="211"/>
      <c r="E7" s="211"/>
      <c r="F7" s="211"/>
      <c r="G7" s="211"/>
      <c r="H7" s="211"/>
      <c r="I7" s="211"/>
      <c r="J7" s="212"/>
      <c r="K7" s="212"/>
      <c r="L7" s="212"/>
      <c r="M7" s="212"/>
      <c r="N7" s="212"/>
      <c r="O7" s="212"/>
      <c r="P7" s="212"/>
      <c r="Q7" s="212"/>
      <c r="R7" s="212"/>
      <c r="S7" s="212"/>
      <c r="T7" s="212"/>
      <c r="U7" s="212"/>
      <c r="V7" s="212"/>
      <c r="W7" s="212"/>
      <c r="X7" s="212"/>
      <c r="Y7" s="212"/>
      <c r="Z7" s="212"/>
      <c r="AA7" s="213"/>
    </row>
    <row r="8" spans="1:27" ht="20.100000000000001" customHeight="1">
      <c r="A8" s="47">
        <f t="shared" ref="A8:A35" si="0">A7+1</f>
        <v>3</v>
      </c>
      <c r="B8" s="211"/>
      <c r="C8" s="211"/>
      <c r="D8" s="211"/>
      <c r="E8" s="211"/>
      <c r="F8" s="211"/>
      <c r="G8" s="211"/>
      <c r="H8" s="211"/>
      <c r="I8" s="211"/>
      <c r="J8" s="212"/>
      <c r="K8" s="212"/>
      <c r="L8" s="212"/>
      <c r="M8" s="212"/>
      <c r="N8" s="212"/>
      <c r="O8" s="212"/>
      <c r="P8" s="212"/>
      <c r="Q8" s="212"/>
      <c r="R8" s="212"/>
      <c r="S8" s="212"/>
      <c r="T8" s="212"/>
      <c r="U8" s="212"/>
      <c r="V8" s="212"/>
      <c r="W8" s="212"/>
      <c r="X8" s="212"/>
      <c r="Y8" s="212"/>
      <c r="Z8" s="212"/>
      <c r="AA8" s="213"/>
    </row>
    <row r="9" spans="1:27" ht="20.100000000000001" customHeight="1">
      <c r="A9" s="47">
        <f t="shared" si="0"/>
        <v>4</v>
      </c>
      <c r="B9" s="211"/>
      <c r="C9" s="211"/>
      <c r="D9" s="211"/>
      <c r="E9" s="211"/>
      <c r="F9" s="211"/>
      <c r="G9" s="211"/>
      <c r="H9" s="211"/>
      <c r="I9" s="211"/>
      <c r="J9" s="212"/>
      <c r="K9" s="212"/>
      <c r="L9" s="212"/>
      <c r="M9" s="212"/>
      <c r="N9" s="212"/>
      <c r="O9" s="212"/>
      <c r="P9" s="212"/>
      <c r="Q9" s="212"/>
      <c r="R9" s="212"/>
      <c r="S9" s="212"/>
      <c r="T9" s="212"/>
      <c r="U9" s="212"/>
      <c r="V9" s="212"/>
      <c r="W9" s="212"/>
      <c r="X9" s="212"/>
      <c r="Y9" s="212"/>
      <c r="Z9" s="212"/>
      <c r="AA9" s="213"/>
    </row>
    <row r="10" spans="1:27" ht="20.100000000000001" customHeight="1">
      <c r="A10" s="47">
        <f t="shared" si="0"/>
        <v>5</v>
      </c>
      <c r="B10" s="211"/>
      <c r="C10" s="211"/>
      <c r="D10" s="211"/>
      <c r="E10" s="211"/>
      <c r="F10" s="211"/>
      <c r="G10" s="211"/>
      <c r="H10" s="211"/>
      <c r="I10" s="211"/>
      <c r="J10" s="212"/>
      <c r="K10" s="212"/>
      <c r="L10" s="212"/>
      <c r="M10" s="212"/>
      <c r="N10" s="212"/>
      <c r="O10" s="212"/>
      <c r="P10" s="212"/>
      <c r="Q10" s="212"/>
      <c r="R10" s="212"/>
      <c r="S10" s="212"/>
      <c r="T10" s="212"/>
      <c r="U10" s="212"/>
      <c r="V10" s="212"/>
      <c r="W10" s="212"/>
      <c r="X10" s="212"/>
      <c r="Y10" s="212"/>
      <c r="Z10" s="212"/>
      <c r="AA10" s="213"/>
    </row>
    <row r="11" spans="1:27" ht="20.100000000000001" customHeight="1">
      <c r="A11" s="47">
        <f t="shared" si="0"/>
        <v>6</v>
      </c>
      <c r="B11" s="211"/>
      <c r="C11" s="211"/>
      <c r="D11" s="211"/>
      <c r="E11" s="211"/>
      <c r="F11" s="211"/>
      <c r="G11" s="211"/>
      <c r="H11" s="211"/>
      <c r="I11" s="211"/>
      <c r="J11" s="212"/>
      <c r="K11" s="212"/>
      <c r="L11" s="212"/>
      <c r="M11" s="212"/>
      <c r="N11" s="212"/>
      <c r="O11" s="212"/>
      <c r="P11" s="212"/>
      <c r="Q11" s="212"/>
      <c r="R11" s="212"/>
      <c r="S11" s="212"/>
      <c r="T11" s="212"/>
      <c r="U11" s="212"/>
      <c r="V11" s="212"/>
      <c r="W11" s="212"/>
      <c r="X11" s="212"/>
      <c r="Y11" s="212"/>
      <c r="Z11" s="212"/>
      <c r="AA11" s="213"/>
    </row>
    <row r="12" spans="1:27" ht="20.100000000000001" customHeight="1">
      <c r="A12" s="47">
        <f t="shared" si="0"/>
        <v>7</v>
      </c>
      <c r="B12" s="211"/>
      <c r="C12" s="211"/>
      <c r="D12" s="211"/>
      <c r="E12" s="211"/>
      <c r="F12" s="211"/>
      <c r="G12" s="211"/>
      <c r="H12" s="211"/>
      <c r="I12" s="211"/>
      <c r="J12" s="212"/>
      <c r="K12" s="212"/>
      <c r="L12" s="212"/>
      <c r="M12" s="212"/>
      <c r="N12" s="212"/>
      <c r="O12" s="212"/>
      <c r="P12" s="212"/>
      <c r="Q12" s="212"/>
      <c r="R12" s="212"/>
      <c r="S12" s="212"/>
      <c r="T12" s="212"/>
      <c r="U12" s="212"/>
      <c r="V12" s="212"/>
      <c r="W12" s="212"/>
      <c r="X12" s="212"/>
      <c r="Y12" s="212"/>
      <c r="Z12" s="212"/>
      <c r="AA12" s="213"/>
    </row>
    <row r="13" spans="1:27" ht="20.100000000000001" customHeight="1">
      <c r="A13" s="47">
        <f t="shared" si="0"/>
        <v>8</v>
      </c>
      <c r="B13" s="211"/>
      <c r="C13" s="211"/>
      <c r="D13" s="211"/>
      <c r="E13" s="211"/>
      <c r="F13" s="211"/>
      <c r="G13" s="211"/>
      <c r="H13" s="211"/>
      <c r="I13" s="211"/>
      <c r="J13" s="212"/>
      <c r="K13" s="212"/>
      <c r="L13" s="212"/>
      <c r="M13" s="212"/>
      <c r="N13" s="212"/>
      <c r="O13" s="212"/>
      <c r="P13" s="212"/>
      <c r="Q13" s="212"/>
      <c r="R13" s="212"/>
      <c r="S13" s="212"/>
      <c r="T13" s="212"/>
      <c r="U13" s="212"/>
      <c r="V13" s="212"/>
      <c r="W13" s="212"/>
      <c r="X13" s="212"/>
      <c r="Y13" s="212"/>
      <c r="Z13" s="212"/>
      <c r="AA13" s="213"/>
    </row>
    <row r="14" spans="1:27" ht="20.100000000000001" customHeight="1">
      <c r="A14" s="47">
        <f t="shared" si="0"/>
        <v>9</v>
      </c>
      <c r="B14" s="211"/>
      <c r="C14" s="211"/>
      <c r="D14" s="211"/>
      <c r="E14" s="211"/>
      <c r="F14" s="211"/>
      <c r="G14" s="211"/>
      <c r="H14" s="211"/>
      <c r="I14" s="211"/>
      <c r="J14" s="212"/>
      <c r="K14" s="212"/>
      <c r="L14" s="212"/>
      <c r="M14" s="212"/>
      <c r="N14" s="212"/>
      <c r="O14" s="212"/>
      <c r="P14" s="212"/>
      <c r="Q14" s="212"/>
      <c r="R14" s="212"/>
      <c r="S14" s="212"/>
      <c r="T14" s="212"/>
      <c r="U14" s="212"/>
      <c r="V14" s="212"/>
      <c r="W14" s="212"/>
      <c r="X14" s="212"/>
      <c r="Y14" s="212"/>
      <c r="Z14" s="212"/>
      <c r="AA14" s="213"/>
    </row>
    <row r="15" spans="1:27" ht="20.100000000000001" customHeight="1">
      <c r="A15" s="47">
        <f t="shared" si="0"/>
        <v>10</v>
      </c>
      <c r="B15" s="211"/>
      <c r="C15" s="211"/>
      <c r="D15" s="211"/>
      <c r="E15" s="211"/>
      <c r="F15" s="211"/>
      <c r="G15" s="211"/>
      <c r="H15" s="211"/>
      <c r="I15" s="211"/>
      <c r="J15" s="212"/>
      <c r="K15" s="212"/>
      <c r="L15" s="212"/>
      <c r="M15" s="212"/>
      <c r="N15" s="212"/>
      <c r="O15" s="212"/>
      <c r="P15" s="212"/>
      <c r="Q15" s="212"/>
      <c r="R15" s="212"/>
      <c r="S15" s="212"/>
      <c r="T15" s="212"/>
      <c r="U15" s="212"/>
      <c r="V15" s="212"/>
      <c r="W15" s="212"/>
      <c r="X15" s="212"/>
      <c r="Y15" s="212"/>
      <c r="Z15" s="212"/>
      <c r="AA15" s="213"/>
    </row>
    <row r="16" spans="1:27" ht="20.100000000000001" customHeight="1">
      <c r="A16" s="47">
        <f t="shared" si="0"/>
        <v>11</v>
      </c>
      <c r="B16" s="211"/>
      <c r="C16" s="211"/>
      <c r="D16" s="211"/>
      <c r="E16" s="211"/>
      <c r="F16" s="211"/>
      <c r="G16" s="211"/>
      <c r="H16" s="211"/>
      <c r="I16" s="211"/>
      <c r="J16" s="212"/>
      <c r="K16" s="212"/>
      <c r="L16" s="212"/>
      <c r="M16" s="212"/>
      <c r="N16" s="212"/>
      <c r="O16" s="212"/>
      <c r="P16" s="212"/>
      <c r="Q16" s="212"/>
      <c r="R16" s="212"/>
      <c r="S16" s="212"/>
      <c r="T16" s="212"/>
      <c r="U16" s="212"/>
      <c r="V16" s="212"/>
      <c r="W16" s="212"/>
      <c r="X16" s="212"/>
      <c r="Y16" s="212"/>
      <c r="Z16" s="212"/>
      <c r="AA16" s="213"/>
    </row>
    <row r="17" spans="1:27" ht="20.100000000000001" customHeight="1">
      <c r="A17" s="47">
        <f t="shared" si="0"/>
        <v>12</v>
      </c>
      <c r="B17" s="211"/>
      <c r="C17" s="211"/>
      <c r="D17" s="211"/>
      <c r="E17" s="211"/>
      <c r="F17" s="211"/>
      <c r="G17" s="211"/>
      <c r="H17" s="211"/>
      <c r="I17" s="211"/>
      <c r="J17" s="212"/>
      <c r="K17" s="212"/>
      <c r="L17" s="212"/>
      <c r="M17" s="212"/>
      <c r="N17" s="212"/>
      <c r="O17" s="212"/>
      <c r="P17" s="212"/>
      <c r="Q17" s="212"/>
      <c r="R17" s="212"/>
      <c r="S17" s="212"/>
      <c r="T17" s="212"/>
      <c r="U17" s="212"/>
      <c r="V17" s="212"/>
      <c r="W17" s="212"/>
      <c r="X17" s="212"/>
      <c r="Y17" s="212"/>
      <c r="Z17" s="212"/>
      <c r="AA17" s="213"/>
    </row>
    <row r="18" spans="1:27" ht="20.100000000000001" customHeight="1">
      <c r="A18" s="47">
        <f t="shared" si="0"/>
        <v>13</v>
      </c>
      <c r="B18" s="211"/>
      <c r="C18" s="211"/>
      <c r="D18" s="211"/>
      <c r="E18" s="211"/>
      <c r="F18" s="211"/>
      <c r="G18" s="211"/>
      <c r="H18" s="211"/>
      <c r="I18" s="211"/>
      <c r="J18" s="212"/>
      <c r="K18" s="212"/>
      <c r="L18" s="212"/>
      <c r="M18" s="212"/>
      <c r="N18" s="212"/>
      <c r="O18" s="212"/>
      <c r="P18" s="212"/>
      <c r="Q18" s="212"/>
      <c r="R18" s="212"/>
      <c r="S18" s="212"/>
      <c r="T18" s="212"/>
      <c r="U18" s="212"/>
      <c r="V18" s="212"/>
      <c r="W18" s="212"/>
      <c r="X18" s="212"/>
      <c r="Y18" s="212"/>
      <c r="Z18" s="212"/>
      <c r="AA18" s="213"/>
    </row>
    <row r="19" spans="1:27" ht="20.100000000000001" customHeight="1">
      <c r="A19" s="47">
        <f t="shared" si="0"/>
        <v>14</v>
      </c>
      <c r="B19" s="211"/>
      <c r="C19" s="211"/>
      <c r="D19" s="211"/>
      <c r="E19" s="211"/>
      <c r="F19" s="211"/>
      <c r="G19" s="211"/>
      <c r="H19" s="211"/>
      <c r="I19" s="211"/>
      <c r="J19" s="212"/>
      <c r="K19" s="212"/>
      <c r="L19" s="212"/>
      <c r="M19" s="212"/>
      <c r="N19" s="212"/>
      <c r="O19" s="212"/>
      <c r="P19" s="212"/>
      <c r="Q19" s="212"/>
      <c r="R19" s="212"/>
      <c r="S19" s="212"/>
      <c r="T19" s="212"/>
      <c r="U19" s="212"/>
      <c r="V19" s="212"/>
      <c r="W19" s="212"/>
      <c r="X19" s="212"/>
      <c r="Y19" s="212"/>
      <c r="Z19" s="212"/>
      <c r="AA19" s="213"/>
    </row>
    <row r="20" spans="1:27" ht="20.100000000000001" customHeight="1">
      <c r="A20" s="47">
        <f t="shared" si="0"/>
        <v>15</v>
      </c>
      <c r="B20" s="211"/>
      <c r="C20" s="211"/>
      <c r="D20" s="211"/>
      <c r="E20" s="211"/>
      <c r="F20" s="211"/>
      <c r="G20" s="211"/>
      <c r="H20" s="211"/>
      <c r="I20" s="211"/>
      <c r="J20" s="212"/>
      <c r="K20" s="212"/>
      <c r="L20" s="212"/>
      <c r="M20" s="212"/>
      <c r="N20" s="212"/>
      <c r="O20" s="212"/>
      <c r="P20" s="212"/>
      <c r="Q20" s="212"/>
      <c r="R20" s="212"/>
      <c r="S20" s="212"/>
      <c r="T20" s="212"/>
      <c r="U20" s="212"/>
      <c r="V20" s="212"/>
      <c r="W20" s="212"/>
      <c r="X20" s="212"/>
      <c r="Y20" s="212"/>
      <c r="Z20" s="212"/>
      <c r="AA20" s="213"/>
    </row>
    <row r="21" spans="1:27" ht="20.100000000000001" customHeight="1">
      <c r="A21" s="47">
        <f t="shared" si="0"/>
        <v>16</v>
      </c>
      <c r="B21" s="211"/>
      <c r="C21" s="211"/>
      <c r="D21" s="211"/>
      <c r="E21" s="211"/>
      <c r="F21" s="211"/>
      <c r="G21" s="211"/>
      <c r="H21" s="211"/>
      <c r="I21" s="211"/>
      <c r="J21" s="212"/>
      <c r="K21" s="212"/>
      <c r="L21" s="212"/>
      <c r="M21" s="212"/>
      <c r="N21" s="212"/>
      <c r="O21" s="212"/>
      <c r="P21" s="212"/>
      <c r="Q21" s="212"/>
      <c r="R21" s="212"/>
      <c r="S21" s="212"/>
      <c r="T21" s="212"/>
      <c r="U21" s="212"/>
      <c r="V21" s="212"/>
      <c r="W21" s="212"/>
      <c r="X21" s="212"/>
      <c r="Y21" s="212"/>
      <c r="Z21" s="212"/>
      <c r="AA21" s="213"/>
    </row>
    <row r="22" spans="1:27" ht="20.100000000000001" customHeight="1">
      <c r="A22" s="47">
        <f t="shared" si="0"/>
        <v>17</v>
      </c>
      <c r="B22" s="211"/>
      <c r="C22" s="211"/>
      <c r="D22" s="211"/>
      <c r="E22" s="211"/>
      <c r="F22" s="211"/>
      <c r="G22" s="211"/>
      <c r="H22" s="211"/>
      <c r="I22" s="211"/>
      <c r="J22" s="212"/>
      <c r="K22" s="212"/>
      <c r="L22" s="212"/>
      <c r="M22" s="212"/>
      <c r="N22" s="212"/>
      <c r="O22" s="212"/>
      <c r="P22" s="212"/>
      <c r="Q22" s="212"/>
      <c r="R22" s="212"/>
      <c r="S22" s="212"/>
      <c r="T22" s="212"/>
      <c r="U22" s="212"/>
      <c r="V22" s="212"/>
      <c r="W22" s="212"/>
      <c r="X22" s="212"/>
      <c r="Y22" s="212"/>
      <c r="Z22" s="212"/>
      <c r="AA22" s="213"/>
    </row>
    <row r="23" spans="1:27" ht="20.100000000000001" customHeight="1">
      <c r="A23" s="47">
        <f t="shared" si="0"/>
        <v>18</v>
      </c>
      <c r="B23" s="211"/>
      <c r="C23" s="211"/>
      <c r="D23" s="211"/>
      <c r="E23" s="211"/>
      <c r="F23" s="211"/>
      <c r="G23" s="211"/>
      <c r="H23" s="211"/>
      <c r="I23" s="211"/>
      <c r="J23" s="212"/>
      <c r="K23" s="212"/>
      <c r="L23" s="212"/>
      <c r="M23" s="212"/>
      <c r="N23" s="212"/>
      <c r="O23" s="212"/>
      <c r="P23" s="212"/>
      <c r="Q23" s="212"/>
      <c r="R23" s="212"/>
      <c r="S23" s="212"/>
      <c r="T23" s="212"/>
      <c r="U23" s="212"/>
      <c r="V23" s="212"/>
      <c r="W23" s="212"/>
      <c r="X23" s="212"/>
      <c r="Y23" s="212"/>
      <c r="Z23" s="212"/>
      <c r="AA23" s="213"/>
    </row>
    <row r="24" spans="1:27" ht="20.100000000000001" customHeight="1">
      <c r="A24" s="47">
        <f t="shared" si="0"/>
        <v>19</v>
      </c>
      <c r="B24" s="211"/>
      <c r="C24" s="211"/>
      <c r="D24" s="211"/>
      <c r="E24" s="211"/>
      <c r="F24" s="211"/>
      <c r="G24" s="211"/>
      <c r="H24" s="211"/>
      <c r="I24" s="211"/>
      <c r="J24" s="212"/>
      <c r="K24" s="212"/>
      <c r="L24" s="212"/>
      <c r="M24" s="212"/>
      <c r="N24" s="212"/>
      <c r="O24" s="212"/>
      <c r="P24" s="212"/>
      <c r="Q24" s="212"/>
      <c r="R24" s="212"/>
      <c r="S24" s="212"/>
      <c r="T24" s="212"/>
      <c r="U24" s="212"/>
      <c r="V24" s="212"/>
      <c r="W24" s="212"/>
      <c r="X24" s="212"/>
      <c r="Y24" s="212"/>
      <c r="Z24" s="212"/>
      <c r="AA24" s="213"/>
    </row>
    <row r="25" spans="1:27" ht="20.100000000000001" customHeight="1">
      <c r="A25" s="47">
        <f t="shared" si="0"/>
        <v>20</v>
      </c>
      <c r="B25" s="211"/>
      <c r="C25" s="211"/>
      <c r="D25" s="211"/>
      <c r="E25" s="211"/>
      <c r="F25" s="211"/>
      <c r="G25" s="211"/>
      <c r="H25" s="211"/>
      <c r="I25" s="211"/>
      <c r="J25" s="212"/>
      <c r="K25" s="212"/>
      <c r="L25" s="212"/>
      <c r="M25" s="212"/>
      <c r="N25" s="212"/>
      <c r="O25" s="212"/>
      <c r="P25" s="212"/>
      <c r="Q25" s="212"/>
      <c r="R25" s="212"/>
      <c r="S25" s="212"/>
      <c r="T25" s="212"/>
      <c r="U25" s="212"/>
      <c r="V25" s="212"/>
      <c r="W25" s="212"/>
      <c r="X25" s="212"/>
      <c r="Y25" s="212"/>
      <c r="Z25" s="212"/>
      <c r="AA25" s="213"/>
    </row>
    <row r="26" spans="1:27" ht="20.100000000000001" customHeight="1">
      <c r="A26" s="47">
        <f t="shared" si="0"/>
        <v>21</v>
      </c>
      <c r="B26" s="211"/>
      <c r="C26" s="211"/>
      <c r="D26" s="211"/>
      <c r="E26" s="211"/>
      <c r="F26" s="211"/>
      <c r="G26" s="211"/>
      <c r="H26" s="211"/>
      <c r="I26" s="211"/>
      <c r="J26" s="212"/>
      <c r="K26" s="212"/>
      <c r="L26" s="212"/>
      <c r="M26" s="212"/>
      <c r="N26" s="212"/>
      <c r="O26" s="212"/>
      <c r="P26" s="212"/>
      <c r="Q26" s="212"/>
      <c r="R26" s="212"/>
      <c r="S26" s="212"/>
      <c r="T26" s="212"/>
      <c r="U26" s="212"/>
      <c r="V26" s="212"/>
      <c r="W26" s="212"/>
      <c r="X26" s="212"/>
      <c r="Y26" s="212"/>
      <c r="Z26" s="212"/>
      <c r="AA26" s="213"/>
    </row>
    <row r="27" spans="1:27" ht="20.100000000000001" customHeight="1">
      <c r="A27" s="47">
        <f t="shared" si="0"/>
        <v>22</v>
      </c>
      <c r="B27" s="211"/>
      <c r="C27" s="211"/>
      <c r="D27" s="211"/>
      <c r="E27" s="211"/>
      <c r="F27" s="211"/>
      <c r="G27" s="211"/>
      <c r="H27" s="211"/>
      <c r="I27" s="211"/>
      <c r="J27" s="212"/>
      <c r="K27" s="212"/>
      <c r="L27" s="212"/>
      <c r="M27" s="212"/>
      <c r="N27" s="212"/>
      <c r="O27" s="212"/>
      <c r="P27" s="212"/>
      <c r="Q27" s="212"/>
      <c r="R27" s="212"/>
      <c r="S27" s="212"/>
      <c r="T27" s="212"/>
      <c r="U27" s="212"/>
      <c r="V27" s="212"/>
      <c r="W27" s="212"/>
      <c r="X27" s="212"/>
      <c r="Y27" s="212"/>
      <c r="Z27" s="212"/>
      <c r="AA27" s="213"/>
    </row>
    <row r="28" spans="1:27" ht="20.100000000000001" customHeight="1">
      <c r="A28" s="47">
        <f t="shared" si="0"/>
        <v>23</v>
      </c>
      <c r="B28" s="211"/>
      <c r="C28" s="211"/>
      <c r="D28" s="211"/>
      <c r="E28" s="211"/>
      <c r="F28" s="211"/>
      <c r="G28" s="211"/>
      <c r="H28" s="211"/>
      <c r="I28" s="211"/>
      <c r="J28" s="212"/>
      <c r="K28" s="212"/>
      <c r="L28" s="212"/>
      <c r="M28" s="212"/>
      <c r="N28" s="212"/>
      <c r="O28" s="212"/>
      <c r="P28" s="212"/>
      <c r="Q28" s="212"/>
      <c r="R28" s="212"/>
      <c r="S28" s="212"/>
      <c r="T28" s="212"/>
      <c r="U28" s="212"/>
      <c r="V28" s="212"/>
      <c r="W28" s="212"/>
      <c r="X28" s="212"/>
      <c r="Y28" s="212"/>
      <c r="Z28" s="212"/>
      <c r="AA28" s="213"/>
    </row>
    <row r="29" spans="1:27" ht="20.100000000000001" customHeight="1">
      <c r="A29" s="47">
        <f t="shared" si="0"/>
        <v>24</v>
      </c>
      <c r="B29" s="211"/>
      <c r="C29" s="211"/>
      <c r="D29" s="211"/>
      <c r="E29" s="211"/>
      <c r="F29" s="211"/>
      <c r="G29" s="211"/>
      <c r="H29" s="211"/>
      <c r="I29" s="211"/>
      <c r="J29" s="212"/>
      <c r="K29" s="212"/>
      <c r="L29" s="212"/>
      <c r="M29" s="212"/>
      <c r="N29" s="212"/>
      <c r="O29" s="212"/>
      <c r="P29" s="212"/>
      <c r="Q29" s="212"/>
      <c r="R29" s="212"/>
      <c r="S29" s="212"/>
      <c r="T29" s="212"/>
      <c r="U29" s="212"/>
      <c r="V29" s="212"/>
      <c r="W29" s="212"/>
      <c r="X29" s="212"/>
      <c r="Y29" s="212"/>
      <c r="Z29" s="212"/>
      <c r="AA29" s="213"/>
    </row>
    <row r="30" spans="1:27" ht="20.100000000000001" customHeight="1">
      <c r="A30" s="47">
        <f t="shared" si="0"/>
        <v>25</v>
      </c>
      <c r="B30" s="211"/>
      <c r="C30" s="211"/>
      <c r="D30" s="211"/>
      <c r="E30" s="211"/>
      <c r="F30" s="211"/>
      <c r="G30" s="211"/>
      <c r="H30" s="211"/>
      <c r="I30" s="211"/>
      <c r="J30" s="212"/>
      <c r="K30" s="212"/>
      <c r="L30" s="212"/>
      <c r="M30" s="212"/>
      <c r="N30" s="212"/>
      <c r="O30" s="212"/>
      <c r="P30" s="212"/>
      <c r="Q30" s="212"/>
      <c r="R30" s="212"/>
      <c r="S30" s="212"/>
      <c r="T30" s="212"/>
      <c r="U30" s="212"/>
      <c r="V30" s="212"/>
      <c r="W30" s="212"/>
      <c r="X30" s="212"/>
      <c r="Y30" s="212"/>
      <c r="Z30" s="212"/>
      <c r="AA30" s="213"/>
    </row>
    <row r="31" spans="1:27" ht="20.100000000000001" customHeight="1">
      <c r="A31" s="47">
        <f t="shared" si="0"/>
        <v>26</v>
      </c>
      <c r="B31" s="211"/>
      <c r="C31" s="211"/>
      <c r="D31" s="211"/>
      <c r="E31" s="211"/>
      <c r="F31" s="211"/>
      <c r="G31" s="211"/>
      <c r="H31" s="211"/>
      <c r="I31" s="211"/>
      <c r="J31" s="212"/>
      <c r="K31" s="212"/>
      <c r="L31" s="212"/>
      <c r="M31" s="212"/>
      <c r="N31" s="212"/>
      <c r="O31" s="212"/>
      <c r="P31" s="212"/>
      <c r="Q31" s="212"/>
      <c r="R31" s="212"/>
      <c r="S31" s="212"/>
      <c r="T31" s="212"/>
      <c r="U31" s="212"/>
      <c r="V31" s="212"/>
      <c r="W31" s="212"/>
      <c r="X31" s="212"/>
      <c r="Y31" s="212"/>
      <c r="Z31" s="212"/>
      <c r="AA31" s="213"/>
    </row>
    <row r="32" spans="1:27" ht="20.100000000000001" customHeight="1">
      <c r="A32" s="47">
        <f t="shared" si="0"/>
        <v>27</v>
      </c>
      <c r="B32" s="211"/>
      <c r="C32" s="211"/>
      <c r="D32" s="211"/>
      <c r="E32" s="211"/>
      <c r="F32" s="211"/>
      <c r="G32" s="211"/>
      <c r="H32" s="211"/>
      <c r="I32" s="211"/>
      <c r="J32" s="212"/>
      <c r="K32" s="212"/>
      <c r="L32" s="212"/>
      <c r="M32" s="212"/>
      <c r="N32" s="212"/>
      <c r="O32" s="212"/>
      <c r="P32" s="212"/>
      <c r="Q32" s="212"/>
      <c r="R32" s="212"/>
      <c r="S32" s="212"/>
      <c r="T32" s="212"/>
      <c r="U32" s="212"/>
      <c r="V32" s="212"/>
      <c r="W32" s="212"/>
      <c r="X32" s="212"/>
      <c r="Y32" s="212"/>
      <c r="Z32" s="212"/>
      <c r="AA32" s="213"/>
    </row>
    <row r="33" spans="1:27" ht="20.100000000000001" customHeight="1">
      <c r="A33" s="47">
        <f t="shared" si="0"/>
        <v>28</v>
      </c>
      <c r="B33" s="211"/>
      <c r="C33" s="211"/>
      <c r="D33" s="211"/>
      <c r="E33" s="211"/>
      <c r="F33" s="211"/>
      <c r="G33" s="211"/>
      <c r="H33" s="211"/>
      <c r="I33" s="211"/>
      <c r="J33" s="212"/>
      <c r="K33" s="212"/>
      <c r="L33" s="212"/>
      <c r="M33" s="212"/>
      <c r="N33" s="212"/>
      <c r="O33" s="212"/>
      <c r="P33" s="212"/>
      <c r="Q33" s="212"/>
      <c r="R33" s="212"/>
      <c r="S33" s="212"/>
      <c r="T33" s="212"/>
      <c r="U33" s="212"/>
      <c r="V33" s="212"/>
      <c r="W33" s="212"/>
      <c r="X33" s="212"/>
      <c r="Y33" s="212"/>
      <c r="Z33" s="212"/>
      <c r="AA33" s="213"/>
    </row>
    <row r="34" spans="1:27" ht="20.100000000000001" customHeight="1">
      <c r="A34" s="47">
        <f t="shared" si="0"/>
        <v>29</v>
      </c>
      <c r="B34" s="211"/>
      <c r="C34" s="211"/>
      <c r="D34" s="211"/>
      <c r="E34" s="211"/>
      <c r="F34" s="211"/>
      <c r="G34" s="211"/>
      <c r="H34" s="211"/>
      <c r="I34" s="211"/>
      <c r="J34" s="212"/>
      <c r="K34" s="212"/>
      <c r="L34" s="212"/>
      <c r="M34" s="212"/>
      <c r="N34" s="212"/>
      <c r="O34" s="212"/>
      <c r="P34" s="212"/>
      <c r="Q34" s="212"/>
      <c r="R34" s="212"/>
      <c r="S34" s="212"/>
      <c r="T34" s="212"/>
      <c r="U34" s="212"/>
      <c r="V34" s="212"/>
      <c r="W34" s="212"/>
      <c r="X34" s="212"/>
      <c r="Y34" s="212"/>
      <c r="Z34" s="212"/>
      <c r="AA34" s="213"/>
    </row>
    <row r="35" spans="1:27" ht="20.100000000000001" customHeight="1" thickBot="1">
      <c r="A35" s="48">
        <f t="shared" si="0"/>
        <v>30</v>
      </c>
      <c r="B35" s="215"/>
      <c r="C35" s="215"/>
      <c r="D35" s="215"/>
      <c r="E35" s="215"/>
      <c r="F35" s="215"/>
      <c r="G35" s="215"/>
      <c r="H35" s="215"/>
      <c r="I35" s="215"/>
      <c r="J35" s="216"/>
      <c r="K35" s="216"/>
      <c r="L35" s="216"/>
      <c r="M35" s="216"/>
      <c r="N35" s="216"/>
      <c r="O35" s="216"/>
      <c r="P35" s="216"/>
      <c r="Q35" s="216"/>
      <c r="R35" s="216"/>
      <c r="S35" s="216"/>
      <c r="T35" s="216"/>
      <c r="U35" s="216"/>
      <c r="V35" s="216"/>
      <c r="W35" s="216"/>
      <c r="X35" s="216"/>
      <c r="Y35" s="216"/>
      <c r="Z35" s="216"/>
      <c r="AA35" s="217"/>
    </row>
    <row r="36" spans="1:27" ht="20.100000000000001" customHeight="1">
      <c r="A36" s="45" t="s">
        <v>75</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row>
    <row r="37" spans="1:27" ht="20.100000000000001" customHeight="1">
      <c r="A37" s="45"/>
      <c r="B37" s="214" t="s">
        <v>76</v>
      </c>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row>
    <row r="38" spans="1:27" ht="20.100000000000001" customHeight="1">
      <c r="A38" s="45"/>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row>
    <row r="39" spans="1:27" ht="20.100000000000001" customHeight="1">
      <c r="A39" s="45"/>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row>
    <row r="40" spans="1:27" ht="20.100000000000001" customHeight="1"/>
    <row r="41" spans="1:27" ht="20.100000000000001" customHeight="1"/>
    <row r="42" spans="1:27" ht="20.100000000000001" customHeight="1"/>
    <row r="43" spans="1:27" ht="20.100000000000001" customHeight="1"/>
    <row r="44" spans="1:27" ht="20.100000000000001" customHeight="1"/>
    <row r="45" spans="1:27" ht="20.100000000000001" customHeight="1"/>
    <row r="46" spans="1:27" ht="20.100000000000001" customHeight="1"/>
    <row r="47" spans="1:27" ht="20.100000000000001" customHeight="1"/>
    <row r="48" spans="1:27" ht="20.100000000000001" customHeight="1"/>
    <row r="49" ht="20.100000000000001" customHeight="1"/>
    <row r="50" ht="20.100000000000001" customHeight="1"/>
    <row r="51" ht="20.100000000000001" customHeight="1"/>
    <row r="52" ht="20.100000000000001" customHeight="1"/>
    <row r="53" ht="20.100000000000001" customHeight="1"/>
  </sheetData>
  <sheetProtection sheet="1" selectLockedCells="1"/>
  <mergeCells count="101">
    <mergeCell ref="A1:AA1"/>
    <mergeCell ref="B5:E5"/>
    <mergeCell ref="F5:I5"/>
    <mergeCell ref="J5:AA5"/>
    <mergeCell ref="A2:E2"/>
    <mergeCell ref="A3:E3"/>
    <mergeCell ref="F2:AA2"/>
    <mergeCell ref="F3:J3"/>
    <mergeCell ref="K3:O3"/>
    <mergeCell ref="P3:AA3"/>
    <mergeCell ref="B6:E6"/>
    <mergeCell ref="F6:I6"/>
    <mergeCell ref="J6:AA6"/>
    <mergeCell ref="B7:E7"/>
    <mergeCell ref="F7:I7"/>
    <mergeCell ref="J7:AA7"/>
    <mergeCell ref="B8:E8"/>
    <mergeCell ref="F8:I8"/>
    <mergeCell ref="J8:AA8"/>
    <mergeCell ref="B9:E9"/>
    <mergeCell ref="F9:I9"/>
    <mergeCell ref="J9:AA9"/>
    <mergeCell ref="B10:E10"/>
    <mergeCell ref="F10:I10"/>
    <mergeCell ref="J10:AA10"/>
    <mergeCell ref="B11:E11"/>
    <mergeCell ref="F11:I11"/>
    <mergeCell ref="J11:AA11"/>
    <mergeCell ref="B12:E12"/>
    <mergeCell ref="F12:I12"/>
    <mergeCell ref="J12:AA12"/>
    <mergeCell ref="B13:E13"/>
    <mergeCell ref="F13:I13"/>
    <mergeCell ref="J13:AA13"/>
    <mergeCell ref="B14:E14"/>
    <mergeCell ref="F14:I14"/>
    <mergeCell ref="J14:AA14"/>
    <mergeCell ref="B15:E15"/>
    <mergeCell ref="F15:I15"/>
    <mergeCell ref="J15:AA15"/>
    <mergeCell ref="B16:E16"/>
    <mergeCell ref="F16:I16"/>
    <mergeCell ref="J16:AA16"/>
    <mergeCell ref="B17:E17"/>
    <mergeCell ref="F17:I17"/>
    <mergeCell ref="J17:AA17"/>
    <mergeCell ref="B18:E18"/>
    <mergeCell ref="F18:I18"/>
    <mergeCell ref="J18:AA18"/>
    <mergeCell ref="B19:E19"/>
    <mergeCell ref="F19:I19"/>
    <mergeCell ref="J19:AA19"/>
    <mergeCell ref="B20:E20"/>
    <mergeCell ref="F20:I20"/>
    <mergeCell ref="J20:AA20"/>
    <mergeCell ref="B21:E21"/>
    <mergeCell ref="F21:I21"/>
    <mergeCell ref="J21:AA21"/>
    <mergeCell ref="B22:E22"/>
    <mergeCell ref="F22:I22"/>
    <mergeCell ref="J22:AA22"/>
    <mergeCell ref="B23:E23"/>
    <mergeCell ref="F23:I23"/>
    <mergeCell ref="J23:AA23"/>
    <mergeCell ref="B24:E24"/>
    <mergeCell ref="F24:I24"/>
    <mergeCell ref="J24:AA24"/>
    <mergeCell ref="B25:E25"/>
    <mergeCell ref="F25:I25"/>
    <mergeCell ref="J25:AA25"/>
    <mergeCell ref="B26:E26"/>
    <mergeCell ref="F26:I26"/>
    <mergeCell ref="J26:AA26"/>
    <mergeCell ref="B27:E27"/>
    <mergeCell ref="F27:I27"/>
    <mergeCell ref="J27:AA27"/>
    <mergeCell ref="B28:E28"/>
    <mergeCell ref="F28:I28"/>
    <mergeCell ref="J28:AA28"/>
    <mergeCell ref="B29:E29"/>
    <mergeCell ref="F29:I29"/>
    <mergeCell ref="J29:AA29"/>
    <mergeCell ref="B30:E30"/>
    <mergeCell ref="F30:I30"/>
    <mergeCell ref="J30:AA30"/>
    <mergeCell ref="B31:E31"/>
    <mergeCell ref="F31:I31"/>
    <mergeCell ref="J31:AA31"/>
    <mergeCell ref="B32:E32"/>
    <mergeCell ref="F32:I32"/>
    <mergeCell ref="J32:AA32"/>
    <mergeCell ref="B33:E33"/>
    <mergeCell ref="F33:I33"/>
    <mergeCell ref="J33:AA33"/>
    <mergeCell ref="B37:AA39"/>
    <mergeCell ref="B34:E34"/>
    <mergeCell ref="F34:I34"/>
    <mergeCell ref="J34:AA34"/>
    <mergeCell ref="B35:E35"/>
    <mergeCell ref="F35:I35"/>
    <mergeCell ref="J35:AA35"/>
  </mergeCells>
  <phoneticPr fontId="2"/>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住宅性能証明申請書</vt:lpstr>
      <vt:lpstr>委任状</vt:lpstr>
      <vt:lpstr>共同住宅等一括申請表</vt:lpstr>
      <vt:lpstr>委任状!Print_Area</vt:lpstr>
      <vt:lpstr>共同住宅等一括申請表!Print_Area</vt:lpstr>
      <vt:lpstr>住宅性能証明申請書!Print_Area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信樹 熊谷</cp:lastModifiedBy>
  <cp:lastPrinted>2023-04-19T05:15:35Z</cp:lastPrinted>
  <dcterms:created xsi:type="dcterms:W3CDTF">2012-05-22T08:38:41Z</dcterms:created>
  <dcterms:modified xsi:type="dcterms:W3CDTF">2024-04-09T05:34:21Z</dcterms:modified>
</cp:coreProperties>
</file>