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2\Downloads\省エネ適判_書式集\"/>
    </mc:Choice>
  </mc:AlternateContent>
  <xr:revisionPtr revIDLastSave="0" documentId="13_ncr:1_{268308A8-78E2-4F86-9414-931CEB2E7207}" xr6:coauthVersionLast="47" xr6:coauthVersionMax="47" xr10:uidLastSave="{00000000-0000-0000-0000-000000000000}"/>
  <bookViews>
    <workbookView xWindow="615" yWindow="210" windowWidth="17505" windowHeight="15075" xr2:uid="{F1AF0002-7C61-4BF0-90C3-B4210B4E97A5}"/>
  </bookViews>
  <sheets>
    <sheet name="第五面共同住宅等集約版" sheetId="1" r:id="rId1"/>
  </sheets>
  <definedNames>
    <definedName name="①_外皮性能基準">第五面共同住宅等集約版!$A$12</definedName>
    <definedName name="②_外皮簡易計算">第五面共同住宅等集約版!$B$12</definedName>
    <definedName name="③_外皮仕様基準">第五面共同住宅等集約版!$C$12</definedName>
    <definedName name="④_外皮基準対象外">第五面共同住宅等集約版!$D$12</definedName>
    <definedName name="⑤_性能基準">第五面共同住宅等集約版!$E$12</definedName>
    <definedName name="⑥_簡易計算">第五面共同住宅等集約版!$F$12</definedName>
    <definedName name="⑦_仕様基準">第五面共同住宅等集約版!$G$12</definedName>
    <definedName name="_xlnm.Print_Area" localSheetId="0">第五面共同住宅等集約版!$J$1:$AD$32</definedName>
    <definedName name="一次エネルギー消費量計算基準">#REF!</definedName>
    <definedName name="外皮計算基準法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Y32" i="1" s="1"/>
  <c r="G31" i="1"/>
  <c r="Y31" i="1" s="1"/>
  <c r="G30" i="1"/>
  <c r="Y30" i="1" s="1"/>
  <c r="G29" i="1"/>
  <c r="Y29" i="1" s="1"/>
  <c r="G28" i="1"/>
  <c r="Y28" i="1" s="1"/>
  <c r="G27" i="1"/>
  <c r="Y27" i="1" s="1"/>
  <c r="G26" i="1"/>
  <c r="Y26" i="1" s="1"/>
  <c r="G25" i="1"/>
  <c r="Y25" i="1" s="1"/>
  <c r="G24" i="1"/>
  <c r="Y24" i="1" s="1"/>
  <c r="G23" i="1"/>
  <c r="Y23" i="1" s="1"/>
  <c r="G22" i="1"/>
  <c r="Y22" i="1" s="1"/>
  <c r="G21" i="1"/>
  <c r="Y21" i="1" s="1"/>
  <c r="G20" i="1"/>
  <c r="Y20" i="1" s="1"/>
  <c r="G19" i="1"/>
  <c r="Y19" i="1" s="1"/>
  <c r="G18" i="1"/>
  <c r="Y18" i="1" s="1"/>
  <c r="G17" i="1"/>
  <c r="Y17" i="1" s="1"/>
  <c r="G16" i="1"/>
  <c r="Y16" i="1" s="1"/>
  <c r="G15" i="1"/>
  <c r="Y15" i="1" s="1"/>
  <c r="G14" i="1"/>
  <c r="Y14" i="1" s="1"/>
  <c r="G13" i="1"/>
  <c r="Y13" i="1" s="1"/>
  <c r="F32" i="1"/>
  <c r="X32" i="1" s="1"/>
  <c r="F31" i="1"/>
  <c r="X31" i="1" s="1"/>
  <c r="F30" i="1"/>
  <c r="X30" i="1" s="1"/>
  <c r="F29" i="1"/>
  <c r="X29" i="1" s="1"/>
  <c r="F28" i="1"/>
  <c r="X28" i="1" s="1"/>
  <c r="F27" i="1"/>
  <c r="X27" i="1" s="1"/>
  <c r="F26" i="1"/>
  <c r="X26" i="1" s="1"/>
  <c r="F25" i="1"/>
  <c r="X25" i="1" s="1"/>
  <c r="F24" i="1"/>
  <c r="X24" i="1" s="1"/>
  <c r="F23" i="1"/>
  <c r="X23" i="1" s="1"/>
  <c r="F22" i="1"/>
  <c r="X22" i="1" s="1"/>
  <c r="F21" i="1"/>
  <c r="X21" i="1" s="1"/>
  <c r="F20" i="1"/>
  <c r="X20" i="1" s="1"/>
  <c r="F19" i="1"/>
  <c r="X19" i="1" s="1"/>
  <c r="F18" i="1"/>
  <c r="X18" i="1" s="1"/>
  <c r="F17" i="1"/>
  <c r="X17" i="1" s="1"/>
  <c r="F16" i="1"/>
  <c r="X16" i="1" s="1"/>
  <c r="F15" i="1"/>
  <c r="X15" i="1" s="1"/>
  <c r="F14" i="1"/>
  <c r="X14" i="1" s="1"/>
  <c r="F13" i="1"/>
  <c r="X13" i="1" s="1"/>
  <c r="E32" i="1"/>
  <c r="W32" i="1" s="1"/>
  <c r="E31" i="1"/>
  <c r="W31" i="1" s="1"/>
  <c r="E30" i="1"/>
  <c r="W30" i="1" s="1"/>
  <c r="E29" i="1"/>
  <c r="W29" i="1" s="1"/>
  <c r="E28" i="1"/>
  <c r="W28" i="1" s="1"/>
  <c r="E27" i="1"/>
  <c r="W27" i="1" s="1"/>
  <c r="E26" i="1"/>
  <c r="W26" i="1" s="1"/>
  <c r="E25" i="1"/>
  <c r="W25" i="1" s="1"/>
  <c r="E24" i="1"/>
  <c r="W24" i="1" s="1"/>
  <c r="E23" i="1"/>
  <c r="W23" i="1" s="1"/>
  <c r="E22" i="1"/>
  <c r="W22" i="1" s="1"/>
  <c r="E21" i="1"/>
  <c r="W21" i="1" s="1"/>
  <c r="E20" i="1"/>
  <c r="W20" i="1" s="1"/>
  <c r="E19" i="1"/>
  <c r="W19" i="1" s="1"/>
  <c r="E18" i="1"/>
  <c r="W18" i="1" s="1"/>
  <c r="E17" i="1"/>
  <c r="W17" i="1" s="1"/>
  <c r="E16" i="1"/>
  <c r="W16" i="1" s="1"/>
  <c r="E15" i="1"/>
  <c r="W15" i="1" s="1"/>
  <c r="E14" i="1"/>
  <c r="W14" i="1" s="1"/>
  <c r="E13" i="1"/>
  <c r="W13" i="1" s="1"/>
  <c r="D32" i="1"/>
  <c r="P32" i="1" s="1"/>
  <c r="D31" i="1"/>
  <c r="P31" i="1" s="1"/>
  <c r="D30" i="1"/>
  <c r="P30" i="1" s="1"/>
  <c r="D29" i="1"/>
  <c r="P29" i="1" s="1"/>
  <c r="D28" i="1"/>
  <c r="P28" i="1" s="1"/>
  <c r="D27" i="1"/>
  <c r="P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C32" i="1"/>
  <c r="O32" i="1" s="1"/>
  <c r="C31" i="1"/>
  <c r="O31" i="1" s="1"/>
  <c r="C30" i="1"/>
  <c r="O30" i="1" s="1"/>
  <c r="C29" i="1"/>
  <c r="O29" i="1" s="1"/>
  <c r="C28" i="1"/>
  <c r="O28" i="1" s="1"/>
  <c r="C27" i="1"/>
  <c r="O27" i="1" s="1"/>
  <c r="C26" i="1"/>
  <c r="O26" i="1" s="1"/>
  <c r="C25" i="1"/>
  <c r="O25" i="1" s="1"/>
  <c r="C24" i="1"/>
  <c r="O24" i="1" s="1"/>
  <c r="C23" i="1"/>
  <c r="O23" i="1" s="1"/>
  <c r="C22" i="1"/>
  <c r="O22" i="1" s="1"/>
  <c r="C21" i="1"/>
  <c r="O21" i="1" s="1"/>
  <c r="C20" i="1"/>
  <c r="O20" i="1" s="1"/>
  <c r="C19" i="1"/>
  <c r="O19" i="1" s="1"/>
  <c r="C18" i="1"/>
  <c r="O18" i="1" s="1"/>
  <c r="C17" i="1"/>
  <c r="O17" i="1" s="1"/>
  <c r="C16" i="1"/>
  <c r="O16" i="1" s="1"/>
  <c r="C15" i="1"/>
  <c r="O15" i="1" s="1"/>
  <c r="C14" i="1"/>
  <c r="O14" i="1" s="1"/>
  <c r="C13" i="1"/>
  <c r="O13" i="1" s="1"/>
  <c r="A32" i="1"/>
  <c r="N32" i="1" s="1"/>
  <c r="A31" i="1"/>
  <c r="N31" i="1" s="1"/>
  <c r="A30" i="1"/>
  <c r="N30" i="1" s="1"/>
  <c r="A29" i="1"/>
  <c r="N29" i="1" s="1"/>
  <c r="A28" i="1"/>
  <c r="N28" i="1" s="1"/>
  <c r="A27" i="1"/>
  <c r="N27" i="1" s="1"/>
  <c r="A26" i="1"/>
  <c r="N26" i="1" s="1"/>
  <c r="A25" i="1"/>
  <c r="N25" i="1" s="1"/>
  <c r="A24" i="1"/>
  <c r="N24" i="1" s="1"/>
  <c r="A23" i="1"/>
  <c r="N23" i="1" s="1"/>
  <c r="A22" i="1"/>
  <c r="N22" i="1" s="1"/>
  <c r="A21" i="1"/>
  <c r="N21" i="1" s="1"/>
  <c r="A20" i="1"/>
  <c r="N20" i="1" s="1"/>
  <c r="A19" i="1"/>
  <c r="N19" i="1" s="1"/>
  <c r="A18" i="1"/>
  <c r="N18" i="1" s="1"/>
  <c r="A17" i="1"/>
  <c r="N17" i="1" s="1"/>
  <c r="A16" i="1"/>
  <c r="N16" i="1" s="1"/>
  <c r="A15" i="1"/>
  <c r="N15" i="1" s="1"/>
  <c r="A14" i="1"/>
  <c r="N14" i="1" s="1"/>
  <c r="A13" i="1"/>
  <c r="N13" i="1" s="1"/>
</calcChain>
</file>

<file path=xl/sharedStrings.xml><?xml version="1.0" encoding="utf-8"?>
<sst xmlns="http://schemas.openxmlformats.org/spreadsheetml/2006/main" count="96" uniqueCount="37">
  <si>
    <t>建物名称</t>
    <rPh sb="0" eb="2">
      <t>タテモノ</t>
    </rPh>
    <rPh sb="2" eb="4">
      <t>メイショウ</t>
    </rPh>
    <phoneticPr fontId="1"/>
  </si>
  <si>
    <t>【１．住戸の番号】</t>
    <phoneticPr fontId="1"/>
  </si>
  <si>
    <t>【２．住戸の存する階】</t>
    <phoneticPr fontId="1"/>
  </si>
  <si>
    <t>【４．住戸のエネルギー消費性能】</t>
    <phoneticPr fontId="1"/>
  </si>
  <si>
    <t>仕様基準</t>
    <rPh sb="0" eb="4">
      <t>シヨウキジュン</t>
    </rPh>
    <phoneticPr fontId="1"/>
  </si>
  <si>
    <t>外皮平均熱貫流率</t>
    <phoneticPr fontId="1"/>
  </si>
  <si>
    <t>Ｗ/(㎡・Ｋ）</t>
    <phoneticPr fontId="1"/>
  </si>
  <si>
    <t>（一次エネルギー消費量に関する事項）</t>
    <phoneticPr fontId="1"/>
  </si>
  <si>
    <t>冷房期の平均日射熱取得率</t>
    <phoneticPr fontId="1"/>
  </si>
  <si>
    <t>BEI</t>
    <phoneticPr fontId="1"/>
  </si>
  <si>
    <t>【３．専用部分
　　　の床面積㎡】</t>
    <phoneticPr fontId="1"/>
  </si>
  <si>
    <t>一次エネルギー消費量
(その他エネ含む)</t>
    <rPh sb="14" eb="15">
      <t>タ</t>
    </rPh>
    <rPh sb="17" eb="18">
      <t>フク</t>
    </rPh>
    <phoneticPr fontId="1"/>
  </si>
  <si>
    <t>①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</si>
  <si>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</si>
  <si>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</si>
  <si>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</si>
  <si>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</si>
  <si>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</si>
  <si>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住戸に関する事項（第五面共同住宅等集約版）（参考様式）</t>
    <rPh sb="0" eb="2">
      <t>ジュウコ</t>
    </rPh>
    <rPh sb="3" eb="4">
      <t>カン</t>
    </rPh>
    <rPh sb="6" eb="8">
      <t>ジコウ</t>
    </rPh>
    <rPh sb="9" eb="10">
      <t>ダイ</t>
    </rPh>
    <rPh sb="10" eb="12">
      <t>ゴメン</t>
    </rPh>
    <rPh sb="12" eb="14">
      <t>キョウドウ</t>
    </rPh>
    <rPh sb="14" eb="16">
      <t>ジュウタク</t>
    </rPh>
    <rPh sb="16" eb="17">
      <t>トウ</t>
    </rPh>
    <rPh sb="17" eb="19">
      <t>シュウヤク</t>
    </rPh>
    <rPh sb="19" eb="20">
      <t>バン</t>
    </rPh>
    <rPh sb="22" eb="24">
      <t>サンコウ</t>
    </rPh>
    <rPh sb="24" eb="26">
      <t>ヨウシキ</t>
    </rPh>
    <phoneticPr fontId="1"/>
  </si>
  <si>
    <t>【タイプ別】</t>
    <rPh sb="4" eb="5">
      <t>ベツ</t>
    </rPh>
    <phoneticPr fontId="1"/>
  </si>
  <si>
    <t>標準計算</t>
    <rPh sb="0" eb="4">
      <t>ヒョウジュンケイサン</t>
    </rPh>
    <phoneticPr fontId="1"/>
  </si>
  <si>
    <t>（外皮：外壁、窓等を通しての熱の損失の防止に関する事項）</t>
    <rPh sb="1" eb="3">
      <t>ガイヒ</t>
    </rPh>
    <phoneticPr fontId="1"/>
  </si>
  <si>
    <t>誘導仕様基準</t>
    <rPh sb="0" eb="6">
      <t>ユウドウシヨウキジュン</t>
    </rPh>
    <phoneticPr fontId="1"/>
  </si>
  <si>
    <t>仕様基準又は誘導仕様基準の結果</t>
    <rPh sb="0" eb="4">
      <t>シヨウキジュン</t>
    </rPh>
    <rPh sb="4" eb="5">
      <t>マタ</t>
    </rPh>
    <rPh sb="6" eb="10">
      <t>ユウドウシヨウ</t>
    </rPh>
    <rPh sb="10" eb="12">
      <t>キジュン</t>
    </rPh>
    <rPh sb="13" eb="15">
      <t>ケッカ</t>
    </rPh>
    <phoneticPr fontId="1"/>
  </si>
  <si>
    <t>仕様基準又は誘導仕様基準の結果</t>
    <phoneticPr fontId="1"/>
  </si>
  <si>
    <t>仕様基準</t>
    <rPh sb="0" eb="2">
      <t>シヨウ</t>
    </rPh>
    <rPh sb="2" eb="4">
      <t>キジュン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</si>
  <si>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</si>
  <si>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性能基準Web</t>
    <rPh sb="0" eb="2">
      <t>セイノウ</t>
    </rPh>
    <rPh sb="2" eb="4">
      <t>キジュン</t>
    </rPh>
    <phoneticPr fontId="1"/>
  </si>
  <si>
    <t>　</t>
  </si>
  <si>
    <t>設計値
MJ/年</t>
    <rPh sb="0" eb="2">
      <t>セッケイ</t>
    </rPh>
    <rPh sb="2" eb="3">
      <t>アタイ</t>
    </rPh>
    <phoneticPr fontId="1"/>
  </si>
  <si>
    <t>基準値
MJ/年</t>
    <rPh sb="0" eb="3">
      <t>キジュンチ</t>
    </rPh>
    <phoneticPr fontId="1"/>
  </si>
  <si>
    <t>その他一次エネルギー消費量
MJ/年</t>
    <phoneticPr fontId="1"/>
  </si>
  <si>
    <t>基準値
[－]</t>
    <rPh sb="0" eb="3">
      <t>キジュンチ</t>
    </rPh>
    <phoneticPr fontId="1"/>
  </si>
  <si>
    <t>設計値
[－]</t>
    <rPh sb="0" eb="2">
      <t>セッケイ</t>
    </rPh>
    <rPh sb="2" eb="3">
      <t>アタイ</t>
    </rPh>
    <phoneticPr fontId="1"/>
  </si>
  <si>
    <t>基準値
[W/㎡・K]</t>
    <rPh sb="0" eb="3">
      <t>キジュンチ</t>
    </rPh>
    <phoneticPr fontId="1"/>
  </si>
  <si>
    <t>設計値
[W/㎡・K]</t>
    <rPh sb="0" eb="2">
      <t>セッケイ</t>
    </rPh>
    <rPh sb="2" eb="3">
      <t>アタイ</t>
    </rPh>
    <phoneticPr fontId="1"/>
  </si>
  <si>
    <t>判定</t>
    <rPh sb="0" eb="2">
      <t>ハンテイ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</si>
</sst>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_ "/>
    <numFmt numFmtId="178" formatCode="0.0_);[Red]\(0.0\)"/>
    <numFmt numFmtId="179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176" fontId="3" fillId="0" borderId="1" xfId="0" applyNumberFormat="1" applyFont="1" applyBorder="1" applyProtection="1">
      <alignment vertical="center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3" fillId="2" borderId="0" xfId="0" applyFont="1" applyFill="1" applyAlignment="1">
      <alignment vertical="top" textRotation="255"/>
    </xf>
    <xf numFmtId="177" fontId="3" fillId="0" borderId="0" xfId="0" applyNumberFormat="1" applyFont="1" applyProtection="1">
      <alignment vertical="center"/>
      <protection locked="0"/>
    </xf>
    <xf numFmtId="49" fontId="3" fillId="0" borderId="13" xfId="0" applyNumberFormat="1" applyFont="1" applyBorder="1" applyProtection="1">
      <alignment vertical="center"/>
      <protection locked="0"/>
    </xf>
    <xf numFmtId="49" fontId="3" fillId="0" borderId="17" xfId="0" applyNumberFormat="1" applyFont="1" applyBorder="1" applyProtection="1">
      <alignment vertical="center"/>
      <protection locked="0"/>
    </xf>
    <xf numFmtId="49" fontId="3" fillId="0" borderId="18" xfId="0" applyNumberFormat="1" applyFont="1" applyBorder="1" applyProtection="1">
      <alignment vertical="center"/>
      <protection locked="0"/>
    </xf>
    <xf numFmtId="176" fontId="3" fillId="0" borderId="18" xfId="0" applyNumberFormat="1" applyFont="1" applyBorder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 shrinkToFit="1"/>
    </xf>
    <xf numFmtId="49" fontId="3" fillId="0" borderId="10" xfId="0" applyNumberFormat="1" applyFont="1" applyBorder="1" applyProtection="1">
      <alignment vertical="center"/>
      <protection locked="0"/>
    </xf>
    <xf numFmtId="49" fontId="3" fillId="0" borderId="21" xfId="0" applyNumberFormat="1" applyFont="1" applyBorder="1" applyProtection="1">
      <alignment vertical="center"/>
      <protection locked="0"/>
    </xf>
    <xf numFmtId="176" fontId="3" fillId="0" borderId="14" xfId="0" applyNumberFormat="1" applyFont="1" applyBorder="1" applyProtection="1">
      <alignment vertical="center"/>
      <protection locked="0"/>
    </xf>
    <xf numFmtId="0" fontId="5" fillId="2" borderId="18" xfId="0" applyFont="1" applyFill="1" applyBorder="1" applyAlignment="1">
      <alignment horizontal="center" vertical="center" shrinkToFit="1"/>
    </xf>
    <xf numFmtId="176" fontId="3" fillId="0" borderId="19" xfId="0" applyNumberFormat="1" applyFont="1" applyBorder="1" applyProtection="1">
      <alignment vertical="center"/>
      <protection locked="0"/>
    </xf>
    <xf numFmtId="176" fontId="3" fillId="0" borderId="14" xfId="0" applyNumberFormat="1" applyFont="1" applyBorder="1" applyAlignment="1" applyProtection="1">
      <alignment horizontal="center" vertical="center"/>
      <protection locked="0"/>
    </xf>
    <xf numFmtId="176" fontId="3" fillId="0" borderId="19" xfId="0" applyNumberFormat="1" applyFont="1" applyBorder="1" applyAlignment="1" applyProtection="1">
      <alignment horizontal="center" vertical="center"/>
      <protection locked="0"/>
    </xf>
    <xf numFmtId="176" fontId="3" fillId="0" borderId="8" xfId="0" applyNumberFormat="1" applyFont="1" applyBorder="1" applyProtection="1">
      <alignment vertical="center"/>
      <protection locked="0"/>
    </xf>
    <xf numFmtId="176" fontId="3" fillId="0" borderId="25" xfId="0" applyNumberFormat="1" applyFont="1" applyBorder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176" fontId="3" fillId="0" borderId="13" xfId="0" applyNumberFormat="1" applyFont="1" applyBorder="1" applyProtection="1">
      <alignment vertical="center"/>
      <protection locked="0"/>
    </xf>
    <xf numFmtId="176" fontId="3" fillId="0" borderId="17" xfId="0" applyNumberFormat="1" applyFont="1" applyBorder="1" applyProtection="1">
      <alignment vertical="center"/>
      <protection locked="0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176" fontId="3" fillId="0" borderId="38" xfId="0" applyNumberFormat="1" applyFont="1" applyBorder="1" applyAlignment="1" applyProtection="1">
      <alignment horizontal="center" vertical="center"/>
      <protection locked="0"/>
    </xf>
    <xf numFmtId="176" fontId="3" fillId="0" borderId="39" xfId="0" applyNumberFormat="1" applyFont="1" applyBorder="1" applyAlignment="1" applyProtection="1">
      <alignment horizontal="center" vertical="center"/>
      <protection locked="0"/>
    </xf>
    <xf numFmtId="176" fontId="3" fillId="0" borderId="42" xfId="0" applyNumberFormat="1" applyFont="1" applyBorder="1" applyAlignment="1" applyProtection="1">
      <alignment horizontal="center" vertical="center"/>
      <protection locked="0"/>
    </xf>
    <xf numFmtId="176" fontId="3" fillId="0" borderId="43" xfId="0" applyNumberFormat="1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Protection="1">
      <alignment vertical="center"/>
      <protection locked="0"/>
    </xf>
    <xf numFmtId="178" fontId="3" fillId="0" borderId="8" xfId="0" applyNumberFormat="1" applyFont="1" applyBorder="1" applyProtection="1">
      <alignment vertical="center"/>
      <protection locked="0"/>
    </xf>
    <xf numFmtId="178" fontId="3" fillId="0" borderId="18" xfId="0" applyNumberFormat="1" applyFont="1" applyBorder="1" applyProtection="1">
      <alignment vertical="center"/>
      <protection locked="0"/>
    </xf>
    <xf numFmtId="178" fontId="3" fillId="0" borderId="25" xfId="0" applyNumberFormat="1" applyFont="1" applyBorder="1" applyProtection="1">
      <alignment vertical="center"/>
      <protection locked="0"/>
    </xf>
    <xf numFmtId="179" fontId="3" fillId="0" borderId="13" xfId="0" applyNumberFormat="1" applyFont="1" applyBorder="1" applyProtection="1">
      <alignment vertical="center"/>
      <protection locked="0"/>
    </xf>
    <xf numFmtId="179" fontId="3" fillId="0" borderId="1" xfId="0" applyNumberFormat="1" applyFont="1" applyBorder="1" applyProtection="1">
      <alignment vertical="center"/>
      <protection locked="0"/>
    </xf>
    <xf numFmtId="179" fontId="3" fillId="0" borderId="17" xfId="0" applyNumberFormat="1" applyFont="1" applyBorder="1" applyProtection="1">
      <alignment vertical="center"/>
      <protection locked="0"/>
    </xf>
    <xf numFmtId="179" fontId="3" fillId="0" borderId="18" xfId="0" applyNumberFormat="1" applyFont="1" applyBorder="1" applyProtection="1">
      <alignment vertical="center"/>
      <protection locked="0"/>
    </xf>
    <xf numFmtId="0" fontId="2" fillId="3" borderId="13" xfId="0" applyFont="1" applyFill="1" applyBorder="1" applyAlignment="1">
      <alignment horizontal="center" vertical="center" wrapText="1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vertical="top" textRotation="255" wrapText="1"/>
    </xf>
    <xf numFmtId="0" fontId="3" fillId="2" borderId="8" xfId="0" applyFont="1" applyFill="1" applyBorder="1" applyAlignment="1">
      <alignment vertical="top" textRotation="255" wrapText="1"/>
    </xf>
    <xf numFmtId="0" fontId="3" fillId="2" borderId="12" xfId="0" applyFont="1" applyFill="1" applyBorder="1" applyAlignment="1">
      <alignment vertical="top" textRotation="255" shrinkToFit="1"/>
    </xf>
    <xf numFmtId="0" fontId="3" fillId="2" borderId="1" xfId="0" applyFont="1" applyFill="1" applyBorder="1" applyAlignment="1">
      <alignment vertical="top" textRotation="255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center" vertical="center" shrinkToFit="1"/>
    </xf>
    <xf numFmtId="49" fontId="3" fillId="0" borderId="46" xfId="0" applyNumberFormat="1" applyFont="1" applyBorder="1" applyProtection="1">
      <alignment vertical="center"/>
      <protection locked="0"/>
    </xf>
    <xf numFmtId="49" fontId="3" fillId="0" borderId="47" xfId="0" applyNumberFormat="1" applyFont="1" applyBorder="1" applyProtection="1">
      <alignment vertical="center"/>
      <protection locked="0"/>
    </xf>
    <xf numFmtId="49" fontId="3" fillId="0" borderId="48" xfId="0" applyNumberFormat="1" applyFont="1" applyBorder="1" applyProtection="1">
      <alignment vertical="center"/>
      <protection locked="0"/>
    </xf>
    <xf numFmtId="0" fontId="3" fillId="2" borderId="20" xfId="0" applyFont="1" applyFill="1" applyBorder="1" applyAlignment="1">
      <alignment vertical="top" textRotation="255" shrinkToFit="1"/>
    </xf>
    <xf numFmtId="0" fontId="3" fillId="2" borderId="10" xfId="0" applyFont="1" applyFill="1" applyBorder="1" applyAlignment="1">
      <alignment vertical="top" textRotation="255" shrinkToFit="1"/>
    </xf>
    <xf numFmtId="0" fontId="2" fillId="3" borderId="35" xfId="0" applyFont="1" applyFill="1" applyBorder="1" applyAlignment="1">
      <alignment horizontal="center" vertical="center" wrapText="1" shrinkToFit="1"/>
    </xf>
    <xf numFmtId="0" fontId="2" fillId="3" borderId="36" xfId="0" applyFont="1" applyFill="1" applyBorder="1" applyAlignment="1">
      <alignment horizontal="center" vertical="center" wrapText="1" shrinkToFit="1"/>
    </xf>
    <xf numFmtId="0" fontId="2" fillId="3" borderId="37" xfId="0" applyFont="1" applyFill="1" applyBorder="1" applyAlignment="1">
      <alignment horizontal="center" vertical="center" wrapText="1" shrinkToFit="1"/>
    </xf>
    <xf numFmtId="0" fontId="3" fillId="4" borderId="33" xfId="0" applyFont="1" applyFill="1" applyBorder="1" applyAlignment="1">
      <alignment horizontal="center" vertical="top" textRotation="255"/>
    </xf>
    <xf numFmtId="0" fontId="3" fillId="4" borderId="34" xfId="0" applyFont="1" applyFill="1" applyBorder="1" applyAlignment="1">
      <alignment horizontal="center" vertical="top" textRotation="255"/>
    </xf>
    <xf numFmtId="0" fontId="3" fillId="4" borderId="3" xfId="0" applyFont="1" applyFill="1" applyBorder="1" applyAlignment="1">
      <alignment horizontal="center" vertical="top" textRotation="255"/>
    </xf>
    <xf numFmtId="0" fontId="3" fillId="4" borderId="4" xfId="0" applyFont="1" applyFill="1" applyBorder="1" applyAlignment="1">
      <alignment horizontal="center" vertical="top" textRotation="255"/>
    </xf>
    <xf numFmtId="0" fontId="3" fillId="4" borderId="5" xfId="0" applyFont="1" applyFill="1" applyBorder="1" applyAlignment="1">
      <alignment horizontal="center" vertical="top" textRotation="255"/>
    </xf>
    <xf numFmtId="0" fontId="3" fillId="4" borderId="6" xfId="0" applyFont="1" applyFill="1" applyBorder="1" applyAlignment="1">
      <alignment horizontal="center" vertical="top" textRotation="255"/>
    </xf>
    <xf numFmtId="0" fontId="2" fillId="3" borderId="28" xfId="0" applyFont="1" applyFill="1" applyBorder="1" applyAlignment="1">
      <alignment horizontal="center" vertical="center" wrapText="1" shrinkToFit="1"/>
    </xf>
    <xf numFmtId="0" fontId="2" fillId="3" borderId="27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0" fontId="2" fillId="3" borderId="7" xfId="0" applyFont="1" applyFill="1" applyBorder="1" applyAlignment="1">
      <alignment horizontal="center" vertical="center" wrapText="1" shrinkToFit="1"/>
    </xf>
    <xf numFmtId="0" fontId="3" fillId="4" borderId="15" xfId="0" applyFont="1" applyFill="1" applyBorder="1" applyAlignment="1">
      <alignment horizontal="center" vertical="center" wrapText="1" shrinkToFit="1"/>
    </xf>
    <xf numFmtId="0" fontId="3" fillId="4" borderId="16" xfId="0" applyFont="1" applyFill="1" applyBorder="1" applyAlignment="1">
      <alignment horizontal="center" vertical="center" wrapText="1" shrinkToFit="1"/>
    </xf>
    <xf numFmtId="0" fontId="2" fillId="4" borderId="2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wrapText="1" shrinkToFit="1"/>
    </xf>
    <xf numFmtId="0" fontId="2" fillId="4" borderId="4" xfId="0" applyFont="1" applyFill="1" applyBorder="1" applyAlignment="1">
      <alignment horizontal="center" vertical="center" wrapText="1" shrinkToFit="1"/>
    </xf>
    <xf numFmtId="0" fontId="2" fillId="3" borderId="29" xfId="0" applyFont="1" applyFill="1" applyBorder="1" applyAlignment="1">
      <alignment horizontal="center" vertical="center" wrapText="1" shrinkToFit="1"/>
    </xf>
    <xf numFmtId="0" fontId="2" fillId="3" borderId="23" xfId="0" applyFont="1" applyFill="1" applyBorder="1" applyAlignment="1">
      <alignment horizontal="center" vertical="center" wrapText="1" shrinkToFit="1"/>
    </xf>
    <xf numFmtId="0" fontId="2" fillId="3" borderId="24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vertical="top" textRotation="255" shrinkToFit="1"/>
    </xf>
    <xf numFmtId="0" fontId="3" fillId="2" borderId="13" xfId="0" applyFont="1" applyFill="1" applyBorder="1" applyAlignment="1">
      <alignment vertical="top" textRotation="255" shrinkToFit="1"/>
    </xf>
    <xf numFmtId="0" fontId="3" fillId="3" borderId="26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30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26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top" textRotation="255"/>
    </xf>
    <xf numFmtId="0" fontId="3" fillId="3" borderId="33" xfId="0" applyFont="1" applyFill="1" applyBorder="1" applyAlignment="1">
      <alignment horizontal="center" vertical="top" textRotation="255"/>
    </xf>
    <xf numFmtId="0" fontId="3" fillId="3" borderId="34" xfId="0" applyFont="1" applyFill="1" applyBorder="1" applyAlignment="1">
      <alignment horizontal="center" vertical="top" textRotation="255"/>
    </xf>
    <xf numFmtId="0" fontId="3" fillId="3" borderId="32" xfId="0" applyFont="1" applyFill="1" applyBorder="1" applyAlignment="1">
      <alignment horizontal="center" vertical="top" textRotation="255"/>
    </xf>
    <xf numFmtId="0" fontId="3" fillId="3" borderId="3" xfId="0" applyFont="1" applyFill="1" applyBorder="1" applyAlignment="1">
      <alignment horizontal="center" vertical="top" textRotation="255"/>
    </xf>
    <xf numFmtId="0" fontId="3" fillId="3" borderId="4" xfId="0" applyFont="1" applyFill="1" applyBorder="1" applyAlignment="1">
      <alignment horizontal="center" vertical="top" textRotation="255"/>
    </xf>
    <xf numFmtId="0" fontId="3" fillId="3" borderId="29" xfId="0" applyFont="1" applyFill="1" applyBorder="1" applyAlignment="1">
      <alignment horizontal="center" vertical="top" textRotation="255"/>
    </xf>
    <xf numFmtId="0" fontId="3" fillId="3" borderId="23" xfId="0" applyFont="1" applyFill="1" applyBorder="1" applyAlignment="1">
      <alignment horizontal="center" vertical="top" textRotation="255"/>
    </xf>
    <xf numFmtId="0" fontId="3" fillId="3" borderId="24" xfId="0" applyFont="1" applyFill="1" applyBorder="1" applyAlignment="1">
      <alignment horizontal="center" vertical="top" textRotation="255"/>
    </xf>
    <xf numFmtId="0" fontId="3" fillId="4" borderId="22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 shrinkToFit="1"/>
    </xf>
    <xf numFmtId="0" fontId="2" fillId="4" borderId="13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 wrapText="1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24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 shrinkToFit="1"/>
    </xf>
    <xf numFmtId="0" fontId="3" fillId="2" borderId="8" xfId="0" applyFont="1" applyFill="1" applyBorder="1" applyProtection="1">
      <alignment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0" fontId="3" fillId="2" borderId="10" xfId="0" applyFont="1" applyFill="1" applyBorder="1" applyProtection="1">
      <alignment vertical="center"/>
      <protection locked="0"/>
    </xf>
  </cellXfs>
  <cellStyles count="1">
    <cellStyle name="標準" xfId="0" builtinId="0"/>
  </cellStyles>
  <dxfs count="6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C$12" lockText="1" noThreeD="1"/>
</file>

<file path=xl/ctrlProps/ctrlProp2.xml><?xml version="1.0" encoding="utf-8"?>
<formControlPr xmlns="http://schemas.microsoft.com/office/spreadsheetml/2009/9/main" objectType="CheckBox" fmlaLink="$G$12" lockText="1" noThreeD="1"/>
</file>

<file path=xl/ctrlProps/ctrlProp3.xml><?xml version="1.0" encoding="utf-8"?>
<formControlPr xmlns="http://schemas.microsoft.com/office/spreadsheetml/2009/9/main" objectType="CheckBox" fmlaLink="$D$12" lockText="1" noThreeD="1"/>
</file>

<file path=xl/ctrlProps/ctrlProp4.xml><?xml version="1.0" encoding="utf-8"?>
<formControlPr xmlns="http://schemas.microsoft.com/office/spreadsheetml/2009/9/main" objectType="CheckBox" fmlaLink="$A$12" lockText="1" noThreeD="1"/>
</file>

<file path=xl/ctrlProps/ctrlProp5.xml><?xml version="1.0" encoding="utf-8"?>
<formControlPr xmlns="http://schemas.microsoft.com/office/spreadsheetml/2009/9/main" objectType="CheckBox" fmlaLink="$E$12" lockText="1" noThreeD="1"/>
</file>

<file path=xl/ctrlProps/ctrlProp6.xml><?xml version="1.0" encoding="utf-8"?>
<formControlPr xmlns="http://schemas.microsoft.com/office/spreadsheetml/2009/9/main" objectType="CheckBox" fmlaLink="$F$1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10</xdr:row>
          <xdr:rowOff>161925</xdr:rowOff>
        </xdr:from>
        <xdr:to>
          <xdr:col>14</xdr:col>
          <xdr:colOff>247650</xdr:colOff>
          <xdr:row>11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10</xdr:row>
          <xdr:rowOff>161925</xdr:rowOff>
        </xdr:from>
        <xdr:to>
          <xdr:col>15</xdr:col>
          <xdr:colOff>257175</xdr:colOff>
          <xdr:row>12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10</xdr:row>
          <xdr:rowOff>161925</xdr:rowOff>
        </xdr:from>
        <xdr:to>
          <xdr:col>23</xdr:col>
          <xdr:colOff>0</xdr:colOff>
          <xdr:row>12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10</xdr:row>
          <xdr:rowOff>161925</xdr:rowOff>
        </xdr:from>
        <xdr:to>
          <xdr:col>24</xdr:col>
          <xdr:colOff>19050</xdr:colOff>
          <xdr:row>12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10</xdr:row>
          <xdr:rowOff>152400</xdr:rowOff>
        </xdr:from>
        <xdr:to>
          <xdr:col>25</xdr:col>
          <xdr:colOff>9525</xdr:colOff>
          <xdr:row>11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10</xdr:row>
          <xdr:rowOff>152400</xdr:rowOff>
        </xdr:from>
        <xdr:to>
          <xdr:col>13</xdr:col>
          <xdr:colOff>257175</xdr:colOff>
          <xdr:row>11</xdr:row>
          <xdr:rowOff>180975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747DF-EF6A-4567-84E8-E39EB7BE4DA4}">
  <dimension ref="A1:AD755"/>
  <sheetViews>
    <sheetView tabSelected="1" view="pageBreakPreview" topLeftCell="I1" zoomScale="85" zoomScaleNormal="115" zoomScaleSheetLayoutView="85" workbookViewId="0">
      <selection activeCell="T17" sqref="T17"/>
    </sheetView>
  </sheetViews>
  <sheetFormatPr defaultRowHeight="12" x14ac:dyDescent="0.4"/>
  <cols>
    <col min="1" max="8" width="5.625" style="5" hidden="1" customWidth="1"/>
    <col min="9" max="9" width="5.625" style="1" customWidth="1"/>
    <col min="10" max="10" width="6.5" style="1" customWidth="1"/>
    <col min="11" max="13" width="8.5" style="1" customWidth="1"/>
    <col min="14" max="16" width="3.625" style="1" customWidth="1"/>
    <col min="17" max="20" width="8.625" style="1" customWidth="1"/>
    <col min="21" max="22" width="6.625" style="1" customWidth="1"/>
    <col min="23" max="25" width="3.625" style="1" customWidth="1"/>
    <col min="26" max="28" width="10.625" style="1" customWidth="1"/>
    <col min="29" max="30" width="6.625" style="1" customWidth="1"/>
    <col min="31" max="87" width="3.625" style="1" customWidth="1"/>
    <col min="88" max="16384" width="9" style="1"/>
  </cols>
  <sheetData>
    <row r="1" spans="1:30" ht="20.25" customHeight="1" thickBot="1" x14ac:dyDescent="0.45">
      <c r="J1" s="2" t="s">
        <v>18</v>
      </c>
      <c r="K1" s="2"/>
      <c r="L1" s="2"/>
      <c r="M1" s="2"/>
      <c r="N1" s="2"/>
      <c r="O1" s="2"/>
      <c r="P1" s="2"/>
      <c r="Q1" s="2"/>
    </row>
    <row r="2" spans="1:30" ht="15" customHeight="1" thickBot="1" x14ac:dyDescent="0.45">
      <c r="J2" s="52" t="s">
        <v>0</v>
      </c>
      <c r="K2" s="53"/>
      <c r="L2" s="54"/>
      <c r="M2" s="55"/>
      <c r="N2" s="56"/>
      <c r="O2" s="56"/>
      <c r="P2" s="56"/>
      <c r="Q2" s="56"/>
      <c r="R2" s="56"/>
      <c r="S2" s="56"/>
      <c r="T2" s="56"/>
      <c r="U2" s="56"/>
      <c r="V2" s="57"/>
    </row>
    <row r="3" spans="1:30" ht="7.5" customHeight="1" thickBot="1" x14ac:dyDescent="0.45"/>
    <row r="4" spans="1:30" ht="17.100000000000001" customHeight="1" thickBot="1" x14ac:dyDescent="0.45">
      <c r="J4" s="81" t="s">
        <v>19</v>
      </c>
      <c r="K4" s="58" t="s">
        <v>1</v>
      </c>
      <c r="L4" s="50" t="s">
        <v>2</v>
      </c>
      <c r="M4" s="48" t="s">
        <v>10</v>
      </c>
      <c r="N4" s="90" t="s">
        <v>3</v>
      </c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1"/>
    </row>
    <row r="5" spans="1:30" ht="17.100000000000001" customHeight="1" thickBot="1" x14ac:dyDescent="0.45">
      <c r="J5" s="82"/>
      <c r="K5" s="59"/>
      <c r="L5" s="51"/>
      <c r="M5" s="49"/>
      <c r="N5" s="87" t="s">
        <v>21</v>
      </c>
      <c r="O5" s="88"/>
      <c r="P5" s="88"/>
      <c r="Q5" s="88"/>
      <c r="R5" s="88"/>
      <c r="S5" s="88"/>
      <c r="T5" s="88"/>
      <c r="U5" s="88"/>
      <c r="V5" s="89"/>
      <c r="W5" s="101" t="s">
        <v>7</v>
      </c>
      <c r="X5" s="102"/>
      <c r="Y5" s="102"/>
      <c r="Z5" s="102"/>
      <c r="AA5" s="102"/>
      <c r="AB5" s="102"/>
      <c r="AC5" s="102"/>
      <c r="AD5" s="103"/>
    </row>
    <row r="6" spans="1:30" ht="15" customHeight="1" x14ac:dyDescent="0.4">
      <c r="J6" s="82"/>
      <c r="K6" s="59"/>
      <c r="L6" s="51"/>
      <c r="M6" s="49"/>
      <c r="N6" s="92" t="s">
        <v>20</v>
      </c>
      <c r="O6" s="95" t="s">
        <v>4</v>
      </c>
      <c r="P6" s="98" t="s">
        <v>22</v>
      </c>
      <c r="Q6" s="83" t="s">
        <v>5</v>
      </c>
      <c r="R6" s="84"/>
      <c r="S6" s="69" t="s">
        <v>8</v>
      </c>
      <c r="T6" s="70"/>
      <c r="U6" s="78" t="s">
        <v>36</v>
      </c>
      <c r="V6" s="60" t="s">
        <v>23</v>
      </c>
      <c r="W6" s="63" t="s">
        <v>27</v>
      </c>
      <c r="X6" s="65" t="s">
        <v>25</v>
      </c>
      <c r="Y6" s="67" t="s">
        <v>26</v>
      </c>
      <c r="Z6" s="109" t="s">
        <v>11</v>
      </c>
      <c r="AA6" s="110"/>
      <c r="AB6" s="110"/>
      <c r="AC6" s="111"/>
      <c r="AD6" s="73" t="s">
        <v>24</v>
      </c>
    </row>
    <row r="7" spans="1:30" ht="15" customHeight="1" x14ac:dyDescent="0.4">
      <c r="J7" s="82"/>
      <c r="K7" s="59"/>
      <c r="L7" s="51"/>
      <c r="M7" s="49"/>
      <c r="N7" s="93"/>
      <c r="O7" s="96"/>
      <c r="P7" s="99"/>
      <c r="Q7" s="85" t="s">
        <v>6</v>
      </c>
      <c r="R7" s="86"/>
      <c r="S7" s="71"/>
      <c r="T7" s="72"/>
      <c r="U7" s="79"/>
      <c r="V7" s="61"/>
      <c r="W7" s="63"/>
      <c r="X7" s="65"/>
      <c r="Y7" s="67"/>
      <c r="Z7" s="112"/>
      <c r="AA7" s="113"/>
      <c r="AB7" s="113"/>
      <c r="AC7" s="114"/>
      <c r="AD7" s="73"/>
    </row>
    <row r="8" spans="1:30" ht="15" customHeight="1" x14ac:dyDescent="0.4">
      <c r="J8" s="82"/>
      <c r="K8" s="59"/>
      <c r="L8" s="51"/>
      <c r="M8" s="49"/>
      <c r="N8" s="93"/>
      <c r="O8" s="96"/>
      <c r="P8" s="99"/>
      <c r="Q8" s="44" t="s">
        <v>35</v>
      </c>
      <c r="R8" s="46" t="s">
        <v>34</v>
      </c>
      <c r="S8" s="46" t="s">
        <v>33</v>
      </c>
      <c r="T8" s="46" t="s">
        <v>32</v>
      </c>
      <c r="U8" s="79"/>
      <c r="V8" s="61"/>
      <c r="W8" s="63"/>
      <c r="X8" s="65"/>
      <c r="Y8" s="67"/>
      <c r="Z8" s="104" t="s">
        <v>29</v>
      </c>
      <c r="AA8" s="106" t="s">
        <v>30</v>
      </c>
      <c r="AB8" s="75" t="s">
        <v>31</v>
      </c>
      <c r="AC8" s="108" t="s">
        <v>9</v>
      </c>
      <c r="AD8" s="73"/>
    </row>
    <row r="9" spans="1:30" ht="15" customHeight="1" x14ac:dyDescent="0.4">
      <c r="J9" s="82"/>
      <c r="K9" s="59"/>
      <c r="L9" s="51"/>
      <c r="M9" s="49"/>
      <c r="N9" s="93"/>
      <c r="O9" s="96"/>
      <c r="P9" s="99"/>
      <c r="Q9" s="45"/>
      <c r="R9" s="47"/>
      <c r="S9" s="47"/>
      <c r="T9" s="47"/>
      <c r="U9" s="79"/>
      <c r="V9" s="61"/>
      <c r="W9" s="63"/>
      <c r="X9" s="65"/>
      <c r="Y9" s="67"/>
      <c r="Z9" s="104"/>
      <c r="AA9" s="106"/>
      <c r="AB9" s="76"/>
      <c r="AC9" s="108"/>
      <c r="AD9" s="73"/>
    </row>
    <row r="10" spans="1:30" ht="15" customHeight="1" x14ac:dyDescent="0.4">
      <c r="J10" s="82"/>
      <c r="K10" s="59"/>
      <c r="L10" s="51"/>
      <c r="M10" s="49"/>
      <c r="N10" s="93"/>
      <c r="O10" s="96"/>
      <c r="P10" s="99"/>
      <c r="Q10" s="45"/>
      <c r="R10" s="47"/>
      <c r="S10" s="47"/>
      <c r="T10" s="47"/>
      <c r="U10" s="79"/>
      <c r="V10" s="61"/>
      <c r="W10" s="63"/>
      <c r="X10" s="65"/>
      <c r="Y10" s="67"/>
      <c r="Z10" s="104"/>
      <c r="AA10" s="106"/>
      <c r="AB10" s="76"/>
      <c r="AC10" s="108"/>
      <c r="AD10" s="73"/>
    </row>
    <row r="11" spans="1:30" ht="15" customHeight="1" x14ac:dyDescent="0.4">
      <c r="A11" s="5" t="s">
        <v>12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J11" s="82"/>
      <c r="K11" s="59"/>
      <c r="L11" s="51"/>
      <c r="M11" s="49"/>
      <c r="N11" s="93"/>
      <c r="O11" s="96"/>
      <c r="P11" s="99"/>
      <c r="Q11" s="45"/>
      <c r="R11" s="47"/>
      <c r="S11" s="47"/>
      <c r="T11" s="47"/>
      <c r="U11" s="79"/>
      <c r="V11" s="61"/>
      <c r="W11" s="63"/>
      <c r="X11" s="65"/>
      <c r="Y11" s="67"/>
      <c r="Z11" s="105"/>
      <c r="AA11" s="107"/>
      <c r="AB11" s="76"/>
      <c r="AC11" s="108"/>
      <c r="AD11" s="73"/>
    </row>
    <row r="12" spans="1:30" ht="15" customHeight="1" x14ac:dyDescent="0.4">
      <c r="A12" s="115" t="b">
        <v>0</v>
      </c>
      <c r="B12" s="116"/>
      <c r="C12" s="116" t="b">
        <v>0</v>
      </c>
      <c r="D12" s="117" t="b">
        <v>0</v>
      </c>
      <c r="E12" s="115" t="b">
        <v>0</v>
      </c>
      <c r="F12" s="116" t="b">
        <v>0</v>
      </c>
      <c r="G12" s="117" t="b">
        <v>0</v>
      </c>
      <c r="J12" s="82"/>
      <c r="K12" s="59"/>
      <c r="L12" s="51"/>
      <c r="M12" s="49"/>
      <c r="N12" s="94"/>
      <c r="O12" s="97"/>
      <c r="P12" s="100"/>
      <c r="Q12" s="45"/>
      <c r="R12" s="47"/>
      <c r="S12" s="47"/>
      <c r="T12" s="47"/>
      <c r="U12" s="80"/>
      <c r="V12" s="62"/>
      <c r="W12" s="64"/>
      <c r="X12" s="66"/>
      <c r="Y12" s="68"/>
      <c r="Z12" s="105"/>
      <c r="AA12" s="107"/>
      <c r="AB12" s="77"/>
      <c r="AC12" s="108"/>
      <c r="AD12" s="74"/>
    </row>
    <row r="13" spans="1:30" ht="20.100000000000001" customHeight="1" x14ac:dyDescent="0.4">
      <c r="A13" s="5" t="b">
        <f t="shared" ref="A13:A32" si="0">①_外皮性能基準</f>
        <v>0</v>
      </c>
      <c r="C13" s="5" t="b">
        <f t="shared" ref="C13:C32" si="1">③_外皮仕様基準</f>
        <v>0</v>
      </c>
      <c r="D13" s="5" t="b">
        <f t="shared" ref="D13:D32" si="2">④_外皮基準対象外</f>
        <v>0</v>
      </c>
      <c r="E13" s="5" t="b">
        <f t="shared" ref="E13:E32" si="3">⑤_性能基準</f>
        <v>0</v>
      </c>
      <c r="F13" s="5" t="b">
        <f t="shared" ref="F13:F32" si="4">⑥_簡易計算</f>
        <v>0</v>
      </c>
      <c r="G13" s="5" t="b">
        <f t="shared" ref="G13:G32" si="5">⑦_仕様基準</f>
        <v>0</v>
      </c>
      <c r="J13" s="10"/>
      <c r="K13" s="15"/>
      <c r="L13" s="4"/>
      <c r="M13" s="22"/>
      <c r="N13" s="28" t="str">
        <f>IF(A13=TRUE,"●","○")</f>
        <v>○</v>
      </c>
      <c r="O13" s="14" t="str">
        <f>IF(C13=TRUE,"●","○")</f>
        <v>○</v>
      </c>
      <c r="P13" s="29" t="str">
        <f>IF(D13=TRUE,"●","○")</f>
        <v>○</v>
      </c>
      <c r="Q13" s="26"/>
      <c r="R13" s="3"/>
      <c r="S13" s="36"/>
      <c r="T13" s="37"/>
      <c r="U13" s="20" t="s">
        <v>28</v>
      </c>
      <c r="V13" s="32" t="s">
        <v>28</v>
      </c>
      <c r="W13" s="28" t="str">
        <f>IF(E13=TRUE,"●","○")</f>
        <v>○</v>
      </c>
      <c r="X13" s="14" t="str">
        <f t="shared" ref="X13:Y28" si="6">IF(F13=TRUE,"●","○")</f>
        <v>○</v>
      </c>
      <c r="Y13" s="24" t="str">
        <f t="shared" si="6"/>
        <v>○</v>
      </c>
      <c r="Z13" s="40"/>
      <c r="AA13" s="41"/>
      <c r="AB13" s="41"/>
      <c r="AC13" s="17"/>
      <c r="AD13" s="34" t="s">
        <v>28</v>
      </c>
    </row>
    <row r="14" spans="1:30" ht="20.100000000000001" customHeight="1" x14ac:dyDescent="0.4">
      <c r="A14" s="5" t="b">
        <f t="shared" si="0"/>
        <v>0</v>
      </c>
      <c r="C14" s="5" t="b">
        <f t="shared" si="1"/>
        <v>0</v>
      </c>
      <c r="D14" s="5" t="b">
        <f t="shared" si="2"/>
        <v>0</v>
      </c>
      <c r="E14" s="5" t="b">
        <f t="shared" si="3"/>
        <v>0</v>
      </c>
      <c r="F14" s="5" t="b">
        <f t="shared" si="4"/>
        <v>0</v>
      </c>
      <c r="G14" s="5" t="b">
        <f t="shared" si="5"/>
        <v>0</v>
      </c>
      <c r="J14" s="10"/>
      <c r="K14" s="15"/>
      <c r="L14" s="4"/>
      <c r="M14" s="22"/>
      <c r="N14" s="28" t="str">
        <f t="shared" ref="N14:N32" si="7">IF(A14=TRUE,"●","○")</f>
        <v>○</v>
      </c>
      <c r="O14" s="14" t="str">
        <f t="shared" ref="O14:O32" si="8">IF(C14=TRUE,"●","○")</f>
        <v>○</v>
      </c>
      <c r="P14" s="29" t="str">
        <f t="shared" ref="P14:P32" si="9">IF(D14=TRUE,"●","○")</f>
        <v>○</v>
      </c>
      <c r="Q14" s="26"/>
      <c r="R14" s="3"/>
      <c r="S14" s="36"/>
      <c r="T14" s="37"/>
      <c r="U14" s="20" t="s">
        <v>28</v>
      </c>
      <c r="V14" s="32" t="s">
        <v>28</v>
      </c>
      <c r="W14" s="28" t="str">
        <f t="shared" ref="W14:Y32" si="10">IF(E14=TRUE,"●","○")</f>
        <v>○</v>
      </c>
      <c r="X14" s="14" t="str">
        <f t="shared" si="6"/>
        <v>○</v>
      </c>
      <c r="Y14" s="24" t="str">
        <f t="shared" si="6"/>
        <v>○</v>
      </c>
      <c r="Z14" s="40"/>
      <c r="AA14" s="41"/>
      <c r="AB14" s="41"/>
      <c r="AC14" s="17"/>
      <c r="AD14" s="34" t="s">
        <v>28</v>
      </c>
    </row>
    <row r="15" spans="1:30" ht="20.100000000000001" customHeight="1" x14ac:dyDescent="0.4">
      <c r="A15" s="5" t="b">
        <f t="shared" si="0"/>
        <v>0</v>
      </c>
      <c r="C15" s="5" t="b">
        <f t="shared" si="1"/>
        <v>0</v>
      </c>
      <c r="D15" s="5" t="b">
        <f t="shared" si="2"/>
        <v>0</v>
      </c>
      <c r="E15" s="5" t="b">
        <f t="shared" si="3"/>
        <v>0</v>
      </c>
      <c r="F15" s="5" t="b">
        <f t="shared" si="4"/>
        <v>0</v>
      </c>
      <c r="G15" s="5" t="b">
        <f t="shared" si="5"/>
        <v>0</v>
      </c>
      <c r="J15" s="10"/>
      <c r="K15" s="15"/>
      <c r="L15" s="4"/>
      <c r="M15" s="22"/>
      <c r="N15" s="28" t="str">
        <f t="shared" si="7"/>
        <v>○</v>
      </c>
      <c r="O15" s="14" t="str">
        <f t="shared" si="8"/>
        <v>○</v>
      </c>
      <c r="P15" s="29" t="str">
        <f t="shared" si="9"/>
        <v>○</v>
      </c>
      <c r="Q15" s="26"/>
      <c r="R15" s="3"/>
      <c r="S15" s="36"/>
      <c r="T15" s="37"/>
      <c r="U15" s="20" t="s">
        <v>28</v>
      </c>
      <c r="V15" s="32" t="s">
        <v>28</v>
      </c>
      <c r="W15" s="28" t="str">
        <f t="shared" si="10"/>
        <v>○</v>
      </c>
      <c r="X15" s="14" t="str">
        <f t="shared" si="6"/>
        <v>○</v>
      </c>
      <c r="Y15" s="24" t="str">
        <f t="shared" si="6"/>
        <v>○</v>
      </c>
      <c r="Z15" s="40"/>
      <c r="AA15" s="41"/>
      <c r="AB15" s="41"/>
      <c r="AC15" s="17"/>
      <c r="AD15" s="34" t="s">
        <v>28</v>
      </c>
    </row>
    <row r="16" spans="1:30" ht="20.100000000000001" customHeight="1" x14ac:dyDescent="0.4">
      <c r="A16" s="5" t="b">
        <f t="shared" si="0"/>
        <v>0</v>
      </c>
      <c r="C16" s="5" t="b">
        <f t="shared" si="1"/>
        <v>0</v>
      </c>
      <c r="D16" s="5" t="b">
        <f t="shared" si="2"/>
        <v>0</v>
      </c>
      <c r="E16" s="5" t="b">
        <f t="shared" si="3"/>
        <v>0</v>
      </c>
      <c r="F16" s="5" t="b">
        <f t="shared" si="4"/>
        <v>0</v>
      </c>
      <c r="G16" s="5" t="b">
        <f t="shared" si="5"/>
        <v>0</v>
      </c>
      <c r="J16" s="10"/>
      <c r="K16" s="15"/>
      <c r="L16" s="4"/>
      <c r="M16" s="22"/>
      <c r="N16" s="28" t="str">
        <f t="shared" si="7"/>
        <v>○</v>
      </c>
      <c r="O16" s="14" t="str">
        <f t="shared" si="8"/>
        <v>○</v>
      </c>
      <c r="P16" s="29" t="str">
        <f t="shared" si="9"/>
        <v>○</v>
      </c>
      <c r="Q16" s="26"/>
      <c r="R16" s="3"/>
      <c r="S16" s="36"/>
      <c r="T16" s="37"/>
      <c r="U16" s="20" t="s">
        <v>28</v>
      </c>
      <c r="V16" s="32" t="s">
        <v>28</v>
      </c>
      <c r="W16" s="28" t="str">
        <f t="shared" si="10"/>
        <v>○</v>
      </c>
      <c r="X16" s="14" t="str">
        <f t="shared" si="6"/>
        <v>○</v>
      </c>
      <c r="Y16" s="24" t="str">
        <f t="shared" si="6"/>
        <v>○</v>
      </c>
      <c r="Z16" s="40"/>
      <c r="AA16" s="41"/>
      <c r="AB16" s="41"/>
      <c r="AC16" s="17"/>
      <c r="AD16" s="34" t="s">
        <v>28</v>
      </c>
    </row>
    <row r="17" spans="1:30" ht="20.100000000000001" customHeight="1" x14ac:dyDescent="0.4">
      <c r="A17" s="5" t="b">
        <f t="shared" si="0"/>
        <v>0</v>
      </c>
      <c r="C17" s="5" t="b">
        <f t="shared" si="1"/>
        <v>0</v>
      </c>
      <c r="D17" s="5" t="b">
        <f t="shared" si="2"/>
        <v>0</v>
      </c>
      <c r="E17" s="5" t="b">
        <f t="shared" si="3"/>
        <v>0</v>
      </c>
      <c r="F17" s="5" t="b">
        <f t="shared" si="4"/>
        <v>0</v>
      </c>
      <c r="G17" s="5" t="b">
        <f t="shared" si="5"/>
        <v>0</v>
      </c>
      <c r="J17" s="10"/>
      <c r="K17" s="15"/>
      <c r="L17" s="4"/>
      <c r="M17" s="22"/>
      <c r="N17" s="28" t="str">
        <f t="shared" si="7"/>
        <v>○</v>
      </c>
      <c r="O17" s="14" t="str">
        <f t="shared" si="8"/>
        <v>○</v>
      </c>
      <c r="P17" s="29" t="str">
        <f t="shared" si="9"/>
        <v>○</v>
      </c>
      <c r="Q17" s="26"/>
      <c r="R17" s="3"/>
      <c r="S17" s="36"/>
      <c r="T17" s="37"/>
      <c r="U17" s="20" t="s">
        <v>28</v>
      </c>
      <c r="V17" s="32" t="s">
        <v>28</v>
      </c>
      <c r="W17" s="28" t="str">
        <f t="shared" si="10"/>
        <v>○</v>
      </c>
      <c r="X17" s="14" t="str">
        <f t="shared" si="6"/>
        <v>○</v>
      </c>
      <c r="Y17" s="24" t="str">
        <f t="shared" si="6"/>
        <v>○</v>
      </c>
      <c r="Z17" s="40"/>
      <c r="AA17" s="41"/>
      <c r="AB17" s="41"/>
      <c r="AC17" s="17"/>
      <c r="AD17" s="34" t="s">
        <v>28</v>
      </c>
    </row>
    <row r="18" spans="1:30" ht="20.100000000000001" customHeight="1" x14ac:dyDescent="0.4">
      <c r="A18" s="5" t="b">
        <f t="shared" si="0"/>
        <v>0</v>
      </c>
      <c r="C18" s="5" t="b">
        <f t="shared" si="1"/>
        <v>0</v>
      </c>
      <c r="D18" s="5" t="b">
        <f t="shared" si="2"/>
        <v>0</v>
      </c>
      <c r="E18" s="5" t="b">
        <f t="shared" si="3"/>
        <v>0</v>
      </c>
      <c r="F18" s="5" t="b">
        <f t="shared" si="4"/>
        <v>0</v>
      </c>
      <c r="G18" s="5" t="b">
        <f t="shared" si="5"/>
        <v>0</v>
      </c>
      <c r="J18" s="10"/>
      <c r="K18" s="15"/>
      <c r="L18" s="4"/>
      <c r="M18" s="22"/>
      <c r="N18" s="28" t="str">
        <f t="shared" si="7"/>
        <v>○</v>
      </c>
      <c r="O18" s="14" t="str">
        <f t="shared" si="8"/>
        <v>○</v>
      </c>
      <c r="P18" s="29" t="str">
        <f t="shared" si="9"/>
        <v>○</v>
      </c>
      <c r="Q18" s="26"/>
      <c r="R18" s="3"/>
      <c r="S18" s="36"/>
      <c r="T18" s="37"/>
      <c r="U18" s="20" t="s">
        <v>28</v>
      </c>
      <c r="V18" s="32" t="s">
        <v>28</v>
      </c>
      <c r="W18" s="28" t="str">
        <f t="shared" si="10"/>
        <v>○</v>
      </c>
      <c r="X18" s="14" t="str">
        <f t="shared" si="6"/>
        <v>○</v>
      </c>
      <c r="Y18" s="24" t="str">
        <f t="shared" si="6"/>
        <v>○</v>
      </c>
      <c r="Z18" s="40"/>
      <c r="AA18" s="41"/>
      <c r="AB18" s="41"/>
      <c r="AC18" s="17"/>
      <c r="AD18" s="34" t="s">
        <v>28</v>
      </c>
    </row>
    <row r="19" spans="1:30" ht="20.100000000000001" customHeight="1" x14ac:dyDescent="0.4">
      <c r="A19" s="5" t="b">
        <f t="shared" si="0"/>
        <v>0</v>
      </c>
      <c r="C19" s="5" t="b">
        <f t="shared" si="1"/>
        <v>0</v>
      </c>
      <c r="D19" s="5" t="b">
        <f t="shared" si="2"/>
        <v>0</v>
      </c>
      <c r="E19" s="5" t="b">
        <f t="shared" si="3"/>
        <v>0</v>
      </c>
      <c r="F19" s="5" t="b">
        <f t="shared" si="4"/>
        <v>0</v>
      </c>
      <c r="G19" s="5" t="b">
        <f t="shared" si="5"/>
        <v>0</v>
      </c>
      <c r="J19" s="10"/>
      <c r="K19" s="15"/>
      <c r="L19" s="4"/>
      <c r="M19" s="22"/>
      <c r="N19" s="28" t="str">
        <f t="shared" si="7"/>
        <v>○</v>
      </c>
      <c r="O19" s="14" t="str">
        <f t="shared" si="8"/>
        <v>○</v>
      </c>
      <c r="P19" s="29" t="str">
        <f t="shared" si="9"/>
        <v>○</v>
      </c>
      <c r="Q19" s="26"/>
      <c r="R19" s="3"/>
      <c r="S19" s="36"/>
      <c r="T19" s="37"/>
      <c r="U19" s="20" t="s">
        <v>28</v>
      </c>
      <c r="V19" s="32" t="s">
        <v>28</v>
      </c>
      <c r="W19" s="28" t="str">
        <f t="shared" si="10"/>
        <v>○</v>
      </c>
      <c r="X19" s="14" t="str">
        <f t="shared" si="6"/>
        <v>○</v>
      </c>
      <c r="Y19" s="24" t="str">
        <f t="shared" si="6"/>
        <v>○</v>
      </c>
      <c r="Z19" s="40"/>
      <c r="AA19" s="41"/>
      <c r="AB19" s="41"/>
      <c r="AC19" s="17"/>
      <c r="AD19" s="34" t="s">
        <v>28</v>
      </c>
    </row>
    <row r="20" spans="1:30" ht="20.100000000000001" customHeight="1" x14ac:dyDescent="0.4">
      <c r="A20" s="5" t="b">
        <f t="shared" si="0"/>
        <v>0</v>
      </c>
      <c r="C20" s="5" t="b">
        <f t="shared" si="1"/>
        <v>0</v>
      </c>
      <c r="D20" s="5" t="b">
        <f t="shared" si="2"/>
        <v>0</v>
      </c>
      <c r="E20" s="5" t="b">
        <f t="shared" si="3"/>
        <v>0</v>
      </c>
      <c r="F20" s="5" t="b">
        <f t="shared" si="4"/>
        <v>0</v>
      </c>
      <c r="G20" s="5" t="b">
        <f t="shared" si="5"/>
        <v>0</v>
      </c>
      <c r="J20" s="10"/>
      <c r="K20" s="15"/>
      <c r="L20" s="4"/>
      <c r="M20" s="22"/>
      <c r="N20" s="28" t="str">
        <f t="shared" si="7"/>
        <v>○</v>
      </c>
      <c r="O20" s="14" t="str">
        <f t="shared" si="8"/>
        <v>○</v>
      </c>
      <c r="P20" s="29" t="str">
        <f t="shared" si="9"/>
        <v>○</v>
      </c>
      <c r="Q20" s="26"/>
      <c r="R20" s="3"/>
      <c r="S20" s="36"/>
      <c r="T20" s="37"/>
      <c r="U20" s="20" t="s">
        <v>28</v>
      </c>
      <c r="V20" s="32" t="s">
        <v>28</v>
      </c>
      <c r="W20" s="28" t="str">
        <f t="shared" si="10"/>
        <v>○</v>
      </c>
      <c r="X20" s="14" t="str">
        <f t="shared" si="6"/>
        <v>○</v>
      </c>
      <c r="Y20" s="24" t="str">
        <f t="shared" si="6"/>
        <v>○</v>
      </c>
      <c r="Z20" s="40"/>
      <c r="AA20" s="41"/>
      <c r="AB20" s="41"/>
      <c r="AC20" s="17"/>
      <c r="AD20" s="34" t="s">
        <v>28</v>
      </c>
    </row>
    <row r="21" spans="1:30" ht="20.100000000000001" customHeight="1" x14ac:dyDescent="0.4">
      <c r="A21" s="5" t="b">
        <f t="shared" si="0"/>
        <v>0</v>
      </c>
      <c r="C21" s="5" t="b">
        <f t="shared" si="1"/>
        <v>0</v>
      </c>
      <c r="D21" s="5" t="b">
        <f t="shared" si="2"/>
        <v>0</v>
      </c>
      <c r="E21" s="5" t="b">
        <f t="shared" si="3"/>
        <v>0</v>
      </c>
      <c r="F21" s="5" t="b">
        <f t="shared" si="4"/>
        <v>0</v>
      </c>
      <c r="G21" s="5" t="b">
        <f t="shared" si="5"/>
        <v>0</v>
      </c>
      <c r="J21" s="10"/>
      <c r="K21" s="15"/>
      <c r="L21" s="4"/>
      <c r="M21" s="22"/>
      <c r="N21" s="28" t="str">
        <f t="shared" si="7"/>
        <v>○</v>
      </c>
      <c r="O21" s="14" t="str">
        <f t="shared" si="8"/>
        <v>○</v>
      </c>
      <c r="P21" s="29" t="str">
        <f t="shared" si="9"/>
        <v>○</v>
      </c>
      <c r="Q21" s="26"/>
      <c r="R21" s="3"/>
      <c r="S21" s="36"/>
      <c r="T21" s="37"/>
      <c r="U21" s="20" t="s">
        <v>28</v>
      </c>
      <c r="V21" s="32" t="s">
        <v>28</v>
      </c>
      <c r="W21" s="28" t="str">
        <f t="shared" si="10"/>
        <v>○</v>
      </c>
      <c r="X21" s="14" t="str">
        <f t="shared" si="6"/>
        <v>○</v>
      </c>
      <c r="Y21" s="24" t="str">
        <f t="shared" si="6"/>
        <v>○</v>
      </c>
      <c r="Z21" s="40"/>
      <c r="AA21" s="41"/>
      <c r="AB21" s="41"/>
      <c r="AC21" s="17"/>
      <c r="AD21" s="34" t="s">
        <v>28</v>
      </c>
    </row>
    <row r="22" spans="1:30" ht="20.100000000000001" customHeight="1" x14ac:dyDescent="0.4">
      <c r="A22" s="5" t="b">
        <f t="shared" si="0"/>
        <v>0</v>
      </c>
      <c r="C22" s="5" t="b">
        <f t="shared" si="1"/>
        <v>0</v>
      </c>
      <c r="D22" s="5" t="b">
        <f t="shared" si="2"/>
        <v>0</v>
      </c>
      <c r="E22" s="5" t="b">
        <f t="shared" si="3"/>
        <v>0</v>
      </c>
      <c r="F22" s="5" t="b">
        <f t="shared" si="4"/>
        <v>0</v>
      </c>
      <c r="G22" s="5" t="b">
        <f t="shared" si="5"/>
        <v>0</v>
      </c>
      <c r="J22" s="10"/>
      <c r="K22" s="15"/>
      <c r="L22" s="4"/>
      <c r="M22" s="22"/>
      <c r="N22" s="28" t="str">
        <f t="shared" si="7"/>
        <v>○</v>
      </c>
      <c r="O22" s="14" t="str">
        <f t="shared" si="8"/>
        <v>○</v>
      </c>
      <c r="P22" s="29" t="str">
        <f t="shared" si="9"/>
        <v>○</v>
      </c>
      <c r="Q22" s="26"/>
      <c r="R22" s="3"/>
      <c r="S22" s="36"/>
      <c r="T22" s="37"/>
      <c r="U22" s="20" t="s">
        <v>28</v>
      </c>
      <c r="V22" s="32" t="s">
        <v>28</v>
      </c>
      <c r="W22" s="28" t="str">
        <f t="shared" si="10"/>
        <v>○</v>
      </c>
      <c r="X22" s="14" t="str">
        <f t="shared" si="6"/>
        <v>○</v>
      </c>
      <c r="Y22" s="24" t="str">
        <f t="shared" si="6"/>
        <v>○</v>
      </c>
      <c r="Z22" s="40"/>
      <c r="AA22" s="41"/>
      <c r="AB22" s="41"/>
      <c r="AC22" s="17"/>
      <c r="AD22" s="34" t="s">
        <v>28</v>
      </c>
    </row>
    <row r="23" spans="1:30" ht="20.100000000000001" customHeight="1" x14ac:dyDescent="0.4">
      <c r="A23" s="5" t="b">
        <f t="shared" si="0"/>
        <v>0</v>
      </c>
      <c r="C23" s="5" t="b">
        <f t="shared" si="1"/>
        <v>0</v>
      </c>
      <c r="D23" s="5" t="b">
        <f t="shared" si="2"/>
        <v>0</v>
      </c>
      <c r="E23" s="5" t="b">
        <f t="shared" si="3"/>
        <v>0</v>
      </c>
      <c r="F23" s="5" t="b">
        <f t="shared" si="4"/>
        <v>0</v>
      </c>
      <c r="G23" s="5" t="b">
        <f t="shared" si="5"/>
        <v>0</v>
      </c>
      <c r="J23" s="10"/>
      <c r="K23" s="15"/>
      <c r="L23" s="4"/>
      <c r="M23" s="22"/>
      <c r="N23" s="28" t="str">
        <f t="shared" si="7"/>
        <v>○</v>
      </c>
      <c r="O23" s="14" t="str">
        <f t="shared" si="8"/>
        <v>○</v>
      </c>
      <c r="P23" s="29" t="str">
        <f t="shared" si="9"/>
        <v>○</v>
      </c>
      <c r="Q23" s="26"/>
      <c r="R23" s="3"/>
      <c r="S23" s="36"/>
      <c r="T23" s="37"/>
      <c r="U23" s="20" t="s">
        <v>28</v>
      </c>
      <c r="V23" s="32" t="s">
        <v>28</v>
      </c>
      <c r="W23" s="28" t="str">
        <f t="shared" si="10"/>
        <v>○</v>
      </c>
      <c r="X23" s="14" t="str">
        <f t="shared" si="6"/>
        <v>○</v>
      </c>
      <c r="Y23" s="24" t="str">
        <f t="shared" si="6"/>
        <v>○</v>
      </c>
      <c r="Z23" s="40"/>
      <c r="AA23" s="41"/>
      <c r="AB23" s="41"/>
      <c r="AC23" s="17"/>
      <c r="AD23" s="34" t="s">
        <v>28</v>
      </c>
    </row>
    <row r="24" spans="1:30" ht="20.100000000000001" customHeight="1" x14ac:dyDescent="0.4">
      <c r="A24" s="5" t="b">
        <f t="shared" si="0"/>
        <v>0</v>
      </c>
      <c r="C24" s="5" t="b">
        <f t="shared" si="1"/>
        <v>0</v>
      </c>
      <c r="D24" s="5" t="b">
        <f t="shared" si="2"/>
        <v>0</v>
      </c>
      <c r="E24" s="5" t="b">
        <f t="shared" si="3"/>
        <v>0</v>
      </c>
      <c r="F24" s="5" t="b">
        <f t="shared" si="4"/>
        <v>0</v>
      </c>
      <c r="G24" s="5" t="b">
        <f t="shared" si="5"/>
        <v>0</v>
      </c>
      <c r="J24" s="10"/>
      <c r="K24" s="15"/>
      <c r="L24" s="4"/>
      <c r="M24" s="22"/>
      <c r="N24" s="28" t="str">
        <f t="shared" si="7"/>
        <v>○</v>
      </c>
      <c r="O24" s="14" t="str">
        <f t="shared" si="8"/>
        <v>○</v>
      </c>
      <c r="P24" s="29" t="str">
        <f t="shared" si="9"/>
        <v>○</v>
      </c>
      <c r="Q24" s="26"/>
      <c r="R24" s="3"/>
      <c r="S24" s="36"/>
      <c r="T24" s="37"/>
      <c r="U24" s="20" t="s">
        <v>28</v>
      </c>
      <c r="V24" s="32" t="s">
        <v>28</v>
      </c>
      <c r="W24" s="28" t="str">
        <f t="shared" si="10"/>
        <v>○</v>
      </c>
      <c r="X24" s="14" t="str">
        <f t="shared" si="6"/>
        <v>○</v>
      </c>
      <c r="Y24" s="24" t="str">
        <f t="shared" si="6"/>
        <v>○</v>
      </c>
      <c r="Z24" s="40"/>
      <c r="AA24" s="41"/>
      <c r="AB24" s="41"/>
      <c r="AC24" s="17"/>
      <c r="AD24" s="34" t="s">
        <v>28</v>
      </c>
    </row>
    <row r="25" spans="1:30" ht="20.100000000000001" customHeight="1" x14ac:dyDescent="0.4">
      <c r="A25" s="5" t="b">
        <f t="shared" si="0"/>
        <v>0</v>
      </c>
      <c r="C25" s="5" t="b">
        <f t="shared" si="1"/>
        <v>0</v>
      </c>
      <c r="D25" s="5" t="b">
        <f t="shared" si="2"/>
        <v>0</v>
      </c>
      <c r="E25" s="5" t="b">
        <f t="shared" si="3"/>
        <v>0</v>
      </c>
      <c r="F25" s="5" t="b">
        <f t="shared" si="4"/>
        <v>0</v>
      </c>
      <c r="G25" s="5" t="b">
        <f t="shared" si="5"/>
        <v>0</v>
      </c>
      <c r="J25" s="10"/>
      <c r="K25" s="15"/>
      <c r="L25" s="4"/>
      <c r="M25" s="22"/>
      <c r="N25" s="28" t="str">
        <f t="shared" si="7"/>
        <v>○</v>
      </c>
      <c r="O25" s="14" t="str">
        <f t="shared" si="8"/>
        <v>○</v>
      </c>
      <c r="P25" s="29" t="str">
        <f t="shared" si="9"/>
        <v>○</v>
      </c>
      <c r="Q25" s="26"/>
      <c r="R25" s="3"/>
      <c r="S25" s="36"/>
      <c r="T25" s="37"/>
      <c r="U25" s="20" t="s">
        <v>28</v>
      </c>
      <c r="V25" s="32" t="s">
        <v>28</v>
      </c>
      <c r="W25" s="28" t="str">
        <f t="shared" si="10"/>
        <v>○</v>
      </c>
      <c r="X25" s="14" t="str">
        <f t="shared" si="6"/>
        <v>○</v>
      </c>
      <c r="Y25" s="24" t="str">
        <f t="shared" si="6"/>
        <v>○</v>
      </c>
      <c r="Z25" s="40"/>
      <c r="AA25" s="41"/>
      <c r="AB25" s="41"/>
      <c r="AC25" s="17"/>
      <c r="AD25" s="34" t="s">
        <v>28</v>
      </c>
    </row>
    <row r="26" spans="1:30" ht="20.100000000000001" customHeight="1" x14ac:dyDescent="0.4">
      <c r="A26" s="5" t="b">
        <f t="shared" si="0"/>
        <v>0</v>
      </c>
      <c r="C26" s="5" t="b">
        <f t="shared" si="1"/>
        <v>0</v>
      </c>
      <c r="D26" s="5" t="b">
        <f t="shared" si="2"/>
        <v>0</v>
      </c>
      <c r="E26" s="5" t="b">
        <f t="shared" si="3"/>
        <v>0</v>
      </c>
      <c r="F26" s="5" t="b">
        <f t="shared" si="4"/>
        <v>0</v>
      </c>
      <c r="G26" s="5" t="b">
        <f t="shared" si="5"/>
        <v>0</v>
      </c>
      <c r="J26" s="10"/>
      <c r="K26" s="15"/>
      <c r="L26" s="4"/>
      <c r="M26" s="22"/>
      <c r="N26" s="28" t="str">
        <f t="shared" si="7"/>
        <v>○</v>
      </c>
      <c r="O26" s="14" t="str">
        <f t="shared" si="8"/>
        <v>○</v>
      </c>
      <c r="P26" s="29" t="str">
        <f t="shared" si="9"/>
        <v>○</v>
      </c>
      <c r="Q26" s="26"/>
      <c r="R26" s="3"/>
      <c r="S26" s="36"/>
      <c r="T26" s="37"/>
      <c r="U26" s="20" t="s">
        <v>28</v>
      </c>
      <c r="V26" s="32" t="s">
        <v>28</v>
      </c>
      <c r="W26" s="28" t="str">
        <f t="shared" si="10"/>
        <v>○</v>
      </c>
      <c r="X26" s="14" t="str">
        <f t="shared" si="6"/>
        <v>○</v>
      </c>
      <c r="Y26" s="24" t="str">
        <f t="shared" si="6"/>
        <v>○</v>
      </c>
      <c r="Z26" s="40"/>
      <c r="AA26" s="41"/>
      <c r="AB26" s="41"/>
      <c r="AC26" s="17"/>
      <c r="AD26" s="34" t="s">
        <v>28</v>
      </c>
    </row>
    <row r="27" spans="1:30" ht="20.100000000000001" customHeight="1" x14ac:dyDescent="0.4">
      <c r="A27" s="5" t="b">
        <f t="shared" si="0"/>
        <v>0</v>
      </c>
      <c r="C27" s="5" t="b">
        <f t="shared" si="1"/>
        <v>0</v>
      </c>
      <c r="D27" s="5" t="b">
        <f t="shared" si="2"/>
        <v>0</v>
      </c>
      <c r="E27" s="5" t="b">
        <f t="shared" si="3"/>
        <v>0</v>
      </c>
      <c r="F27" s="5" t="b">
        <f t="shared" si="4"/>
        <v>0</v>
      </c>
      <c r="G27" s="5" t="b">
        <f t="shared" si="5"/>
        <v>0</v>
      </c>
      <c r="J27" s="10"/>
      <c r="K27" s="15"/>
      <c r="L27" s="4"/>
      <c r="M27" s="22"/>
      <c r="N27" s="28" t="str">
        <f t="shared" si="7"/>
        <v>○</v>
      </c>
      <c r="O27" s="14" t="str">
        <f t="shared" si="8"/>
        <v>○</v>
      </c>
      <c r="P27" s="29" t="str">
        <f t="shared" si="9"/>
        <v>○</v>
      </c>
      <c r="Q27" s="26"/>
      <c r="R27" s="3"/>
      <c r="S27" s="36"/>
      <c r="T27" s="37"/>
      <c r="U27" s="20" t="s">
        <v>28</v>
      </c>
      <c r="V27" s="32" t="s">
        <v>28</v>
      </c>
      <c r="W27" s="28" t="str">
        <f t="shared" si="10"/>
        <v>○</v>
      </c>
      <c r="X27" s="14" t="str">
        <f t="shared" si="6"/>
        <v>○</v>
      </c>
      <c r="Y27" s="24" t="str">
        <f t="shared" si="6"/>
        <v>○</v>
      </c>
      <c r="Z27" s="40"/>
      <c r="AA27" s="41"/>
      <c r="AB27" s="41"/>
      <c r="AC27" s="17"/>
      <c r="AD27" s="34" t="s">
        <v>28</v>
      </c>
    </row>
    <row r="28" spans="1:30" ht="20.100000000000001" customHeight="1" x14ac:dyDescent="0.4">
      <c r="A28" s="5" t="b">
        <f t="shared" si="0"/>
        <v>0</v>
      </c>
      <c r="C28" s="5" t="b">
        <f t="shared" si="1"/>
        <v>0</v>
      </c>
      <c r="D28" s="5" t="b">
        <f t="shared" si="2"/>
        <v>0</v>
      </c>
      <c r="E28" s="5" t="b">
        <f t="shared" si="3"/>
        <v>0</v>
      </c>
      <c r="F28" s="5" t="b">
        <f t="shared" si="4"/>
        <v>0</v>
      </c>
      <c r="G28" s="5" t="b">
        <f t="shared" si="5"/>
        <v>0</v>
      </c>
      <c r="J28" s="10"/>
      <c r="K28" s="15"/>
      <c r="L28" s="4"/>
      <c r="M28" s="22"/>
      <c r="N28" s="28" t="str">
        <f t="shared" si="7"/>
        <v>○</v>
      </c>
      <c r="O28" s="14" t="str">
        <f t="shared" si="8"/>
        <v>○</v>
      </c>
      <c r="P28" s="29" t="str">
        <f t="shared" si="9"/>
        <v>○</v>
      </c>
      <c r="Q28" s="26"/>
      <c r="R28" s="3"/>
      <c r="S28" s="36"/>
      <c r="T28" s="37"/>
      <c r="U28" s="20" t="s">
        <v>28</v>
      </c>
      <c r="V28" s="32" t="s">
        <v>28</v>
      </c>
      <c r="W28" s="28" t="str">
        <f t="shared" si="10"/>
        <v>○</v>
      </c>
      <c r="X28" s="14" t="str">
        <f t="shared" si="6"/>
        <v>○</v>
      </c>
      <c r="Y28" s="24" t="str">
        <f t="shared" si="6"/>
        <v>○</v>
      </c>
      <c r="Z28" s="40"/>
      <c r="AA28" s="41"/>
      <c r="AB28" s="41"/>
      <c r="AC28" s="17"/>
      <c r="AD28" s="34" t="s">
        <v>28</v>
      </c>
    </row>
    <row r="29" spans="1:30" ht="20.100000000000001" customHeight="1" x14ac:dyDescent="0.4">
      <c r="A29" s="5" t="b">
        <f t="shared" si="0"/>
        <v>0</v>
      </c>
      <c r="C29" s="5" t="b">
        <f t="shared" si="1"/>
        <v>0</v>
      </c>
      <c r="D29" s="5" t="b">
        <f t="shared" si="2"/>
        <v>0</v>
      </c>
      <c r="E29" s="5" t="b">
        <f t="shared" si="3"/>
        <v>0</v>
      </c>
      <c r="F29" s="5" t="b">
        <f t="shared" si="4"/>
        <v>0</v>
      </c>
      <c r="G29" s="5" t="b">
        <f t="shared" si="5"/>
        <v>0</v>
      </c>
      <c r="J29" s="10"/>
      <c r="K29" s="15"/>
      <c r="L29" s="4"/>
      <c r="M29" s="22"/>
      <c r="N29" s="28" t="str">
        <f t="shared" si="7"/>
        <v>○</v>
      </c>
      <c r="O29" s="14" t="str">
        <f t="shared" si="8"/>
        <v>○</v>
      </c>
      <c r="P29" s="29" t="str">
        <f t="shared" si="9"/>
        <v>○</v>
      </c>
      <c r="Q29" s="26"/>
      <c r="R29" s="3"/>
      <c r="S29" s="36"/>
      <c r="T29" s="37"/>
      <c r="U29" s="20" t="s">
        <v>28</v>
      </c>
      <c r="V29" s="32" t="s">
        <v>28</v>
      </c>
      <c r="W29" s="28" t="str">
        <f t="shared" si="10"/>
        <v>○</v>
      </c>
      <c r="X29" s="14" t="str">
        <f t="shared" si="10"/>
        <v>○</v>
      </c>
      <c r="Y29" s="24" t="str">
        <f t="shared" si="10"/>
        <v>○</v>
      </c>
      <c r="Z29" s="40"/>
      <c r="AA29" s="41"/>
      <c r="AB29" s="41"/>
      <c r="AC29" s="17"/>
      <c r="AD29" s="34" t="s">
        <v>28</v>
      </c>
    </row>
    <row r="30" spans="1:30" ht="20.100000000000001" customHeight="1" x14ac:dyDescent="0.4">
      <c r="A30" s="5" t="b">
        <f t="shared" si="0"/>
        <v>0</v>
      </c>
      <c r="C30" s="5" t="b">
        <f t="shared" si="1"/>
        <v>0</v>
      </c>
      <c r="D30" s="5" t="b">
        <f t="shared" si="2"/>
        <v>0</v>
      </c>
      <c r="E30" s="5" t="b">
        <f t="shared" si="3"/>
        <v>0</v>
      </c>
      <c r="F30" s="5" t="b">
        <f t="shared" si="4"/>
        <v>0</v>
      </c>
      <c r="G30" s="5" t="b">
        <f t="shared" si="5"/>
        <v>0</v>
      </c>
      <c r="J30" s="10"/>
      <c r="K30" s="15"/>
      <c r="L30" s="4"/>
      <c r="M30" s="22"/>
      <c r="N30" s="28" t="str">
        <f t="shared" si="7"/>
        <v>○</v>
      </c>
      <c r="O30" s="14" t="str">
        <f t="shared" si="8"/>
        <v>○</v>
      </c>
      <c r="P30" s="29" t="str">
        <f t="shared" si="9"/>
        <v>○</v>
      </c>
      <c r="Q30" s="26"/>
      <c r="R30" s="3"/>
      <c r="S30" s="36"/>
      <c r="T30" s="37"/>
      <c r="U30" s="20" t="s">
        <v>28</v>
      </c>
      <c r="V30" s="32" t="s">
        <v>28</v>
      </c>
      <c r="W30" s="28" t="str">
        <f t="shared" si="10"/>
        <v>○</v>
      </c>
      <c r="X30" s="14" t="str">
        <f t="shared" si="10"/>
        <v>○</v>
      </c>
      <c r="Y30" s="24" t="str">
        <f t="shared" si="10"/>
        <v>○</v>
      </c>
      <c r="Z30" s="40"/>
      <c r="AA30" s="41"/>
      <c r="AB30" s="41"/>
      <c r="AC30" s="17"/>
      <c r="AD30" s="34" t="s">
        <v>28</v>
      </c>
    </row>
    <row r="31" spans="1:30" ht="20.100000000000001" customHeight="1" x14ac:dyDescent="0.4">
      <c r="A31" s="5" t="b">
        <f t="shared" si="0"/>
        <v>0</v>
      </c>
      <c r="C31" s="5" t="b">
        <f t="shared" si="1"/>
        <v>0</v>
      </c>
      <c r="D31" s="5" t="b">
        <f t="shared" si="2"/>
        <v>0</v>
      </c>
      <c r="E31" s="5" t="b">
        <f t="shared" si="3"/>
        <v>0</v>
      </c>
      <c r="F31" s="5" t="b">
        <f t="shared" si="4"/>
        <v>0</v>
      </c>
      <c r="G31" s="5" t="b">
        <f t="shared" si="5"/>
        <v>0</v>
      </c>
      <c r="J31" s="10"/>
      <c r="K31" s="15"/>
      <c r="L31" s="4"/>
      <c r="M31" s="22"/>
      <c r="N31" s="28" t="str">
        <f t="shared" si="7"/>
        <v>○</v>
      </c>
      <c r="O31" s="14" t="str">
        <f t="shared" si="8"/>
        <v>○</v>
      </c>
      <c r="P31" s="29" t="str">
        <f t="shared" si="9"/>
        <v>○</v>
      </c>
      <c r="Q31" s="26"/>
      <c r="R31" s="3"/>
      <c r="S31" s="36"/>
      <c r="T31" s="37"/>
      <c r="U31" s="20" t="s">
        <v>28</v>
      </c>
      <c r="V31" s="32" t="s">
        <v>28</v>
      </c>
      <c r="W31" s="28" t="str">
        <f t="shared" si="10"/>
        <v>○</v>
      </c>
      <c r="X31" s="14" t="str">
        <f t="shared" si="10"/>
        <v>○</v>
      </c>
      <c r="Y31" s="24" t="str">
        <f t="shared" si="10"/>
        <v>○</v>
      </c>
      <c r="Z31" s="40"/>
      <c r="AA31" s="41"/>
      <c r="AB31" s="41"/>
      <c r="AC31" s="17"/>
      <c r="AD31" s="34" t="s">
        <v>28</v>
      </c>
    </row>
    <row r="32" spans="1:30" ht="20.100000000000001" customHeight="1" thickBot="1" x14ac:dyDescent="0.45">
      <c r="A32" s="5" t="b">
        <f t="shared" si="0"/>
        <v>0</v>
      </c>
      <c r="C32" s="5" t="b">
        <f t="shared" si="1"/>
        <v>0</v>
      </c>
      <c r="D32" s="5" t="b">
        <f t="shared" si="2"/>
        <v>0</v>
      </c>
      <c r="E32" s="5" t="b">
        <f t="shared" si="3"/>
        <v>0</v>
      </c>
      <c r="F32" s="5" t="b">
        <f t="shared" si="4"/>
        <v>0</v>
      </c>
      <c r="G32" s="5" t="b">
        <f t="shared" si="5"/>
        <v>0</v>
      </c>
      <c r="J32" s="11"/>
      <c r="K32" s="16"/>
      <c r="L32" s="12"/>
      <c r="M32" s="23"/>
      <c r="N32" s="30" t="str">
        <f t="shared" si="7"/>
        <v>○</v>
      </c>
      <c r="O32" s="18" t="str">
        <f t="shared" si="8"/>
        <v>○</v>
      </c>
      <c r="P32" s="31" t="str">
        <f t="shared" si="9"/>
        <v>○</v>
      </c>
      <c r="Q32" s="27"/>
      <c r="R32" s="13"/>
      <c r="S32" s="38"/>
      <c r="T32" s="39"/>
      <c r="U32" s="21" t="s">
        <v>28</v>
      </c>
      <c r="V32" s="33" t="s">
        <v>28</v>
      </c>
      <c r="W32" s="30" t="str">
        <f t="shared" si="10"/>
        <v>○</v>
      </c>
      <c r="X32" s="18" t="str">
        <f t="shared" si="10"/>
        <v>○</v>
      </c>
      <c r="Y32" s="25" t="str">
        <f t="shared" si="10"/>
        <v>○</v>
      </c>
      <c r="Z32" s="42"/>
      <c r="AA32" s="43"/>
      <c r="AB32" s="43"/>
      <c r="AC32" s="19"/>
      <c r="AD32" s="35" t="s">
        <v>28</v>
      </c>
    </row>
    <row r="33" spans="10:30" ht="20.100000000000001" customHeight="1" x14ac:dyDescent="0.4">
      <c r="J33" s="6"/>
      <c r="K33" s="6"/>
      <c r="L33" s="6"/>
      <c r="M33" s="7"/>
      <c r="N33" s="8"/>
      <c r="O33" s="8"/>
      <c r="P33" s="8"/>
      <c r="Q33" s="7"/>
      <c r="R33" s="7"/>
      <c r="S33" s="7"/>
      <c r="T33" s="7"/>
      <c r="U33" s="7"/>
      <c r="V33" s="7"/>
      <c r="Z33" s="9"/>
      <c r="AA33" s="9"/>
      <c r="AB33" s="9"/>
      <c r="AC33" s="7"/>
      <c r="AD33" s="7"/>
    </row>
    <row r="34" spans="10:30" ht="20.100000000000001" customHeight="1" x14ac:dyDescent="0.4">
      <c r="J34" s="6"/>
      <c r="K34" s="6"/>
      <c r="L34" s="6"/>
      <c r="M34" s="7"/>
      <c r="N34" s="8"/>
      <c r="O34" s="8"/>
      <c r="P34" s="8"/>
      <c r="Q34" s="7"/>
      <c r="R34" s="7"/>
      <c r="S34" s="7"/>
      <c r="T34" s="7"/>
      <c r="U34" s="7"/>
      <c r="V34" s="7"/>
      <c r="Z34" s="9"/>
      <c r="AA34" s="9"/>
      <c r="AB34" s="9"/>
      <c r="AC34" s="7"/>
      <c r="AD34" s="7"/>
    </row>
    <row r="35" spans="10:30" ht="20.100000000000001" customHeight="1" x14ac:dyDescent="0.4">
      <c r="J35" s="6"/>
      <c r="K35" s="6"/>
      <c r="L35" s="6"/>
      <c r="M35" s="7"/>
      <c r="N35" s="8"/>
      <c r="O35" s="8"/>
      <c r="P35" s="8"/>
      <c r="Q35" s="7"/>
      <c r="R35" s="7"/>
      <c r="S35" s="7"/>
      <c r="T35" s="7"/>
      <c r="U35" s="7"/>
      <c r="V35" s="7"/>
      <c r="Z35" s="9"/>
      <c r="AA35" s="9"/>
      <c r="AB35" s="9"/>
      <c r="AC35" s="7"/>
      <c r="AD35" s="7"/>
    </row>
    <row r="36" spans="10:30" ht="20.100000000000001" customHeight="1" x14ac:dyDescent="0.4">
      <c r="J36" s="6"/>
      <c r="K36" s="6"/>
      <c r="L36" s="6"/>
      <c r="M36" s="7"/>
      <c r="N36" s="8"/>
      <c r="O36" s="8"/>
      <c r="P36" s="8"/>
      <c r="Q36" s="7"/>
      <c r="R36" s="7"/>
      <c r="S36" s="7"/>
      <c r="T36" s="7"/>
      <c r="U36" s="7"/>
      <c r="V36" s="7"/>
      <c r="Z36" s="9"/>
      <c r="AA36" s="9"/>
      <c r="AB36" s="9"/>
      <c r="AC36" s="7"/>
      <c r="AD36" s="7"/>
    </row>
    <row r="37" spans="10:30" ht="20.100000000000001" customHeight="1" x14ac:dyDescent="0.4">
      <c r="J37" s="6"/>
      <c r="K37" s="6"/>
      <c r="L37" s="6"/>
      <c r="M37" s="7"/>
      <c r="N37" s="8"/>
      <c r="O37" s="8"/>
      <c r="P37" s="8"/>
      <c r="Q37" s="7"/>
      <c r="R37" s="7"/>
      <c r="S37" s="7"/>
      <c r="T37" s="7"/>
      <c r="U37" s="7"/>
      <c r="V37" s="7"/>
      <c r="Z37" s="9"/>
      <c r="AA37" s="9"/>
      <c r="AB37" s="9"/>
      <c r="AC37" s="7"/>
      <c r="AD37" s="7"/>
    </row>
    <row r="38" spans="10:30" ht="17.100000000000001" customHeight="1" x14ac:dyDescent="0.4"/>
    <row r="39" spans="10:30" ht="17.100000000000001" customHeight="1" x14ac:dyDescent="0.4"/>
    <row r="40" spans="10:30" ht="17.100000000000001" customHeight="1" x14ac:dyDescent="0.4"/>
    <row r="41" spans="10:30" ht="17.100000000000001" customHeight="1" x14ac:dyDescent="0.4"/>
    <row r="42" spans="10:30" ht="15" customHeight="1" x14ac:dyDescent="0.4"/>
    <row r="43" spans="10:30" ht="15" customHeight="1" x14ac:dyDescent="0.4"/>
    <row r="44" spans="10:30" ht="15" customHeight="1" x14ac:dyDescent="0.4"/>
    <row r="45" spans="10:30" ht="15" customHeight="1" x14ac:dyDescent="0.4"/>
    <row r="46" spans="10:30" ht="15" customHeight="1" x14ac:dyDescent="0.4"/>
    <row r="47" spans="10:30" ht="15" customHeight="1" x14ac:dyDescent="0.4"/>
    <row r="48" spans="10:30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  <row r="401" ht="15" customHeight="1" x14ac:dyDescent="0.4"/>
    <row r="402" ht="15" customHeight="1" x14ac:dyDescent="0.4"/>
    <row r="403" ht="15" customHeight="1" x14ac:dyDescent="0.4"/>
    <row r="404" ht="15" customHeight="1" x14ac:dyDescent="0.4"/>
    <row r="405" ht="15" customHeight="1" x14ac:dyDescent="0.4"/>
    <row r="406" ht="15" customHeight="1" x14ac:dyDescent="0.4"/>
    <row r="407" ht="15" customHeight="1" x14ac:dyDescent="0.4"/>
    <row r="408" ht="15" customHeight="1" x14ac:dyDescent="0.4"/>
    <row r="409" ht="15" customHeight="1" x14ac:dyDescent="0.4"/>
    <row r="410" ht="15" customHeight="1" x14ac:dyDescent="0.4"/>
    <row r="411" ht="15" customHeight="1" x14ac:dyDescent="0.4"/>
    <row r="412" ht="15" customHeight="1" x14ac:dyDescent="0.4"/>
    <row r="413" ht="15" customHeight="1" x14ac:dyDescent="0.4"/>
    <row r="414" ht="15" customHeight="1" x14ac:dyDescent="0.4"/>
    <row r="415" ht="15" customHeight="1" x14ac:dyDescent="0.4"/>
    <row r="416" ht="15" customHeight="1" x14ac:dyDescent="0.4"/>
    <row r="417" ht="15" customHeight="1" x14ac:dyDescent="0.4"/>
    <row r="418" ht="15" customHeight="1" x14ac:dyDescent="0.4"/>
    <row r="419" ht="15" customHeight="1" x14ac:dyDescent="0.4"/>
    <row r="420" ht="15" customHeight="1" x14ac:dyDescent="0.4"/>
    <row r="421" ht="15" customHeight="1" x14ac:dyDescent="0.4"/>
    <row r="422" ht="15" customHeight="1" x14ac:dyDescent="0.4"/>
    <row r="423" ht="15" customHeight="1" x14ac:dyDescent="0.4"/>
    <row r="424" ht="15" customHeight="1" x14ac:dyDescent="0.4"/>
    <row r="425" ht="15" customHeight="1" x14ac:dyDescent="0.4"/>
    <row r="426" ht="15" customHeight="1" x14ac:dyDescent="0.4"/>
    <row r="427" ht="15" customHeight="1" x14ac:dyDescent="0.4"/>
    <row r="428" ht="15" customHeight="1" x14ac:dyDescent="0.4"/>
    <row r="429" ht="15" customHeight="1" x14ac:dyDescent="0.4"/>
    <row r="430" ht="15" customHeight="1" x14ac:dyDescent="0.4"/>
    <row r="431" ht="15" customHeight="1" x14ac:dyDescent="0.4"/>
    <row r="432" ht="15" customHeight="1" x14ac:dyDescent="0.4"/>
    <row r="433" ht="15" customHeight="1" x14ac:dyDescent="0.4"/>
    <row r="434" ht="15" customHeight="1" x14ac:dyDescent="0.4"/>
    <row r="435" ht="15" customHeight="1" x14ac:dyDescent="0.4"/>
    <row r="436" ht="15" customHeight="1" x14ac:dyDescent="0.4"/>
    <row r="437" ht="15" customHeight="1" x14ac:dyDescent="0.4"/>
    <row r="438" ht="15" customHeight="1" x14ac:dyDescent="0.4"/>
    <row r="439" ht="15" customHeight="1" x14ac:dyDescent="0.4"/>
    <row r="440" ht="15" customHeight="1" x14ac:dyDescent="0.4"/>
    <row r="441" ht="15" customHeight="1" x14ac:dyDescent="0.4"/>
    <row r="442" ht="15" customHeight="1" x14ac:dyDescent="0.4"/>
    <row r="443" ht="15" customHeight="1" x14ac:dyDescent="0.4"/>
    <row r="444" ht="15" customHeight="1" x14ac:dyDescent="0.4"/>
    <row r="445" ht="15" customHeight="1" x14ac:dyDescent="0.4"/>
    <row r="446" ht="15" customHeight="1" x14ac:dyDescent="0.4"/>
    <row r="447" ht="15" customHeight="1" x14ac:dyDescent="0.4"/>
    <row r="448" ht="15" customHeight="1" x14ac:dyDescent="0.4"/>
    <row r="449" ht="15" customHeight="1" x14ac:dyDescent="0.4"/>
    <row r="450" ht="15" customHeight="1" x14ac:dyDescent="0.4"/>
    <row r="451" ht="15" customHeight="1" x14ac:dyDescent="0.4"/>
    <row r="452" ht="15" customHeight="1" x14ac:dyDescent="0.4"/>
    <row r="453" ht="15" customHeight="1" x14ac:dyDescent="0.4"/>
    <row r="454" ht="15" customHeight="1" x14ac:dyDescent="0.4"/>
    <row r="455" ht="15" customHeight="1" x14ac:dyDescent="0.4"/>
    <row r="456" ht="15" customHeight="1" x14ac:dyDescent="0.4"/>
    <row r="457" ht="15" customHeight="1" x14ac:dyDescent="0.4"/>
    <row r="458" ht="15" customHeight="1" x14ac:dyDescent="0.4"/>
    <row r="459" ht="15" customHeight="1" x14ac:dyDescent="0.4"/>
    <row r="460" ht="15" customHeight="1" x14ac:dyDescent="0.4"/>
    <row r="461" ht="15" customHeight="1" x14ac:dyDescent="0.4"/>
    <row r="462" ht="15" customHeight="1" x14ac:dyDescent="0.4"/>
    <row r="463" ht="15" customHeight="1" x14ac:dyDescent="0.4"/>
    <row r="464" ht="15" customHeight="1" x14ac:dyDescent="0.4"/>
    <row r="465" ht="15" customHeight="1" x14ac:dyDescent="0.4"/>
    <row r="466" ht="15" customHeight="1" x14ac:dyDescent="0.4"/>
    <row r="467" ht="15" customHeight="1" x14ac:dyDescent="0.4"/>
    <row r="468" ht="15" customHeight="1" x14ac:dyDescent="0.4"/>
    <row r="469" ht="15" customHeight="1" x14ac:dyDescent="0.4"/>
    <row r="470" ht="15" customHeight="1" x14ac:dyDescent="0.4"/>
    <row r="471" ht="15" customHeight="1" x14ac:dyDescent="0.4"/>
    <row r="472" ht="15" customHeight="1" x14ac:dyDescent="0.4"/>
    <row r="473" ht="15" customHeight="1" x14ac:dyDescent="0.4"/>
    <row r="474" ht="15" customHeight="1" x14ac:dyDescent="0.4"/>
    <row r="475" ht="15" customHeight="1" x14ac:dyDescent="0.4"/>
    <row r="476" ht="15" customHeight="1" x14ac:dyDescent="0.4"/>
    <row r="477" ht="15" customHeight="1" x14ac:dyDescent="0.4"/>
    <row r="478" ht="15" customHeight="1" x14ac:dyDescent="0.4"/>
    <row r="479" ht="15" customHeight="1" x14ac:dyDescent="0.4"/>
    <row r="480" ht="15" customHeight="1" x14ac:dyDescent="0.4"/>
    <row r="481" ht="15" customHeight="1" x14ac:dyDescent="0.4"/>
    <row r="482" ht="15" customHeight="1" x14ac:dyDescent="0.4"/>
    <row r="483" ht="15" customHeight="1" x14ac:dyDescent="0.4"/>
    <row r="484" ht="15" customHeight="1" x14ac:dyDescent="0.4"/>
    <row r="485" ht="15" customHeight="1" x14ac:dyDescent="0.4"/>
    <row r="486" ht="15" customHeight="1" x14ac:dyDescent="0.4"/>
    <row r="487" ht="15" customHeight="1" x14ac:dyDescent="0.4"/>
    <row r="488" ht="15" customHeight="1" x14ac:dyDescent="0.4"/>
    <row r="489" ht="15" customHeight="1" x14ac:dyDescent="0.4"/>
    <row r="490" ht="15" customHeight="1" x14ac:dyDescent="0.4"/>
    <row r="491" ht="15" customHeight="1" x14ac:dyDescent="0.4"/>
    <row r="492" ht="15" customHeight="1" x14ac:dyDescent="0.4"/>
    <row r="493" ht="15" customHeight="1" x14ac:dyDescent="0.4"/>
    <row r="494" ht="15" customHeight="1" x14ac:dyDescent="0.4"/>
    <row r="495" ht="15" customHeight="1" x14ac:dyDescent="0.4"/>
    <row r="496" ht="15" customHeight="1" x14ac:dyDescent="0.4"/>
    <row r="497" ht="15" customHeight="1" x14ac:dyDescent="0.4"/>
    <row r="498" ht="15" customHeight="1" x14ac:dyDescent="0.4"/>
    <row r="499" ht="15" customHeight="1" x14ac:dyDescent="0.4"/>
    <row r="500" ht="15" customHeight="1" x14ac:dyDescent="0.4"/>
    <row r="501" ht="15" customHeight="1" x14ac:dyDescent="0.4"/>
    <row r="502" ht="15" customHeight="1" x14ac:dyDescent="0.4"/>
    <row r="503" ht="15" customHeight="1" x14ac:dyDescent="0.4"/>
    <row r="504" ht="15" customHeight="1" x14ac:dyDescent="0.4"/>
    <row r="505" ht="15" customHeight="1" x14ac:dyDescent="0.4"/>
    <row r="506" ht="15" customHeight="1" x14ac:dyDescent="0.4"/>
    <row r="507" ht="15" customHeight="1" x14ac:dyDescent="0.4"/>
    <row r="508" ht="15" customHeight="1" x14ac:dyDescent="0.4"/>
    <row r="509" ht="15" customHeight="1" x14ac:dyDescent="0.4"/>
    <row r="510" ht="15" customHeight="1" x14ac:dyDescent="0.4"/>
    <row r="511" ht="15" customHeight="1" x14ac:dyDescent="0.4"/>
    <row r="512" ht="15" customHeight="1" x14ac:dyDescent="0.4"/>
    <row r="513" ht="15" customHeight="1" x14ac:dyDescent="0.4"/>
    <row r="514" ht="15" customHeight="1" x14ac:dyDescent="0.4"/>
    <row r="515" ht="15" customHeight="1" x14ac:dyDescent="0.4"/>
    <row r="516" ht="15" customHeight="1" x14ac:dyDescent="0.4"/>
    <row r="517" ht="15" customHeight="1" x14ac:dyDescent="0.4"/>
    <row r="518" ht="15" customHeight="1" x14ac:dyDescent="0.4"/>
    <row r="519" ht="15" customHeight="1" x14ac:dyDescent="0.4"/>
    <row r="520" ht="15" customHeight="1" x14ac:dyDescent="0.4"/>
    <row r="521" ht="15" customHeight="1" x14ac:dyDescent="0.4"/>
    <row r="522" ht="15" customHeight="1" x14ac:dyDescent="0.4"/>
    <row r="523" ht="15" customHeight="1" x14ac:dyDescent="0.4"/>
    <row r="524" ht="15" customHeight="1" x14ac:dyDescent="0.4"/>
    <row r="525" ht="15" customHeight="1" x14ac:dyDescent="0.4"/>
    <row r="526" ht="15" customHeight="1" x14ac:dyDescent="0.4"/>
    <row r="527" ht="15" customHeight="1" x14ac:dyDescent="0.4"/>
    <row r="528" ht="15" customHeight="1" x14ac:dyDescent="0.4"/>
    <row r="529" ht="15" customHeight="1" x14ac:dyDescent="0.4"/>
    <row r="530" ht="15" customHeight="1" x14ac:dyDescent="0.4"/>
    <row r="531" ht="15" customHeight="1" x14ac:dyDescent="0.4"/>
    <row r="532" ht="15" customHeight="1" x14ac:dyDescent="0.4"/>
    <row r="533" ht="15" customHeight="1" x14ac:dyDescent="0.4"/>
    <row r="534" ht="15" customHeight="1" x14ac:dyDescent="0.4"/>
    <row r="535" ht="15" customHeight="1" x14ac:dyDescent="0.4"/>
    <row r="536" ht="15" customHeight="1" x14ac:dyDescent="0.4"/>
    <row r="537" ht="15" customHeight="1" x14ac:dyDescent="0.4"/>
    <row r="538" ht="15" customHeight="1" x14ac:dyDescent="0.4"/>
    <row r="539" ht="15" customHeight="1" x14ac:dyDescent="0.4"/>
    <row r="540" ht="15" customHeight="1" x14ac:dyDescent="0.4"/>
    <row r="541" ht="15" customHeight="1" x14ac:dyDescent="0.4"/>
    <row r="542" ht="15" customHeight="1" x14ac:dyDescent="0.4"/>
    <row r="543" ht="15" customHeight="1" x14ac:dyDescent="0.4"/>
    <row r="544" ht="15" customHeight="1" x14ac:dyDescent="0.4"/>
    <row r="545" ht="15" customHeight="1" x14ac:dyDescent="0.4"/>
    <row r="546" ht="15" customHeight="1" x14ac:dyDescent="0.4"/>
    <row r="547" ht="15" customHeight="1" x14ac:dyDescent="0.4"/>
    <row r="548" ht="15" customHeight="1" x14ac:dyDescent="0.4"/>
    <row r="549" ht="15" customHeight="1" x14ac:dyDescent="0.4"/>
    <row r="550" ht="15" customHeight="1" x14ac:dyDescent="0.4"/>
    <row r="551" ht="15" customHeight="1" x14ac:dyDescent="0.4"/>
    <row r="552" ht="15" customHeight="1" x14ac:dyDescent="0.4"/>
    <row r="553" ht="15" customHeight="1" x14ac:dyDescent="0.4"/>
    <row r="554" ht="15" customHeight="1" x14ac:dyDescent="0.4"/>
    <row r="555" ht="15" customHeight="1" x14ac:dyDescent="0.4"/>
    <row r="556" ht="15" customHeight="1" x14ac:dyDescent="0.4"/>
    <row r="557" ht="15" customHeight="1" x14ac:dyDescent="0.4"/>
    <row r="558" ht="15" customHeight="1" x14ac:dyDescent="0.4"/>
    <row r="559" ht="15" customHeight="1" x14ac:dyDescent="0.4"/>
    <row r="560" ht="15" customHeight="1" x14ac:dyDescent="0.4"/>
    <row r="561" ht="15" customHeight="1" x14ac:dyDescent="0.4"/>
    <row r="562" ht="15" customHeight="1" x14ac:dyDescent="0.4"/>
    <row r="563" ht="15" customHeight="1" x14ac:dyDescent="0.4"/>
    <row r="564" ht="15" customHeight="1" x14ac:dyDescent="0.4"/>
    <row r="565" ht="15" customHeight="1" x14ac:dyDescent="0.4"/>
    <row r="566" ht="15" customHeight="1" x14ac:dyDescent="0.4"/>
    <row r="567" ht="15" customHeight="1" x14ac:dyDescent="0.4"/>
    <row r="568" ht="15" customHeight="1" x14ac:dyDescent="0.4"/>
    <row r="569" ht="15" customHeight="1" x14ac:dyDescent="0.4"/>
    <row r="570" ht="15" customHeight="1" x14ac:dyDescent="0.4"/>
    <row r="571" ht="15" customHeight="1" x14ac:dyDescent="0.4"/>
    <row r="572" ht="15" customHeight="1" x14ac:dyDescent="0.4"/>
    <row r="573" ht="15" customHeight="1" x14ac:dyDescent="0.4"/>
    <row r="574" ht="15" customHeight="1" x14ac:dyDescent="0.4"/>
    <row r="575" ht="15" customHeight="1" x14ac:dyDescent="0.4"/>
    <row r="576" ht="15" customHeight="1" x14ac:dyDescent="0.4"/>
    <row r="577" ht="15" customHeight="1" x14ac:dyDescent="0.4"/>
    <row r="578" ht="15" customHeight="1" x14ac:dyDescent="0.4"/>
    <row r="579" ht="15" customHeight="1" x14ac:dyDescent="0.4"/>
    <row r="580" ht="15" customHeight="1" x14ac:dyDescent="0.4"/>
    <row r="581" ht="15" customHeight="1" x14ac:dyDescent="0.4"/>
    <row r="582" ht="15" customHeight="1" x14ac:dyDescent="0.4"/>
    <row r="583" ht="15" customHeight="1" x14ac:dyDescent="0.4"/>
    <row r="584" ht="15" customHeight="1" x14ac:dyDescent="0.4"/>
    <row r="585" ht="15" customHeight="1" x14ac:dyDescent="0.4"/>
    <row r="586" ht="15" customHeight="1" x14ac:dyDescent="0.4"/>
    <row r="587" ht="15" customHeight="1" x14ac:dyDescent="0.4"/>
    <row r="588" ht="15" customHeight="1" x14ac:dyDescent="0.4"/>
    <row r="589" ht="15" customHeight="1" x14ac:dyDescent="0.4"/>
    <row r="590" ht="15" customHeight="1" x14ac:dyDescent="0.4"/>
    <row r="591" ht="15" customHeight="1" x14ac:dyDescent="0.4"/>
    <row r="592" ht="15" customHeight="1" x14ac:dyDescent="0.4"/>
    <row r="593" ht="15" customHeight="1" x14ac:dyDescent="0.4"/>
    <row r="594" ht="15" customHeight="1" x14ac:dyDescent="0.4"/>
    <row r="595" ht="15" customHeight="1" x14ac:dyDescent="0.4"/>
    <row r="596" ht="15" customHeight="1" x14ac:dyDescent="0.4"/>
    <row r="597" ht="15" customHeight="1" x14ac:dyDescent="0.4"/>
    <row r="598" ht="15" customHeight="1" x14ac:dyDescent="0.4"/>
    <row r="599" ht="15" customHeight="1" x14ac:dyDescent="0.4"/>
    <row r="600" ht="15" customHeight="1" x14ac:dyDescent="0.4"/>
    <row r="601" ht="15" customHeight="1" x14ac:dyDescent="0.4"/>
    <row r="602" ht="15" customHeight="1" x14ac:dyDescent="0.4"/>
    <row r="603" ht="15" customHeight="1" x14ac:dyDescent="0.4"/>
    <row r="604" ht="15" customHeight="1" x14ac:dyDescent="0.4"/>
    <row r="605" ht="15" customHeight="1" x14ac:dyDescent="0.4"/>
    <row r="606" ht="15" customHeight="1" x14ac:dyDescent="0.4"/>
    <row r="607" ht="15" customHeight="1" x14ac:dyDescent="0.4"/>
    <row r="608" ht="15" customHeight="1" x14ac:dyDescent="0.4"/>
    <row r="609" ht="15" customHeight="1" x14ac:dyDescent="0.4"/>
    <row r="610" ht="15" customHeight="1" x14ac:dyDescent="0.4"/>
    <row r="611" ht="15" customHeight="1" x14ac:dyDescent="0.4"/>
    <row r="612" ht="15" customHeight="1" x14ac:dyDescent="0.4"/>
    <row r="613" ht="15" customHeight="1" x14ac:dyDescent="0.4"/>
    <row r="614" ht="15" customHeight="1" x14ac:dyDescent="0.4"/>
    <row r="615" ht="15" customHeight="1" x14ac:dyDescent="0.4"/>
    <row r="616" ht="15" customHeight="1" x14ac:dyDescent="0.4"/>
    <row r="617" ht="15" customHeight="1" x14ac:dyDescent="0.4"/>
    <row r="618" ht="15" customHeight="1" x14ac:dyDescent="0.4"/>
    <row r="619" ht="15" customHeight="1" x14ac:dyDescent="0.4"/>
    <row r="620" ht="15" customHeight="1" x14ac:dyDescent="0.4"/>
    <row r="621" ht="15" customHeight="1" x14ac:dyDescent="0.4"/>
    <row r="622" ht="15" customHeight="1" x14ac:dyDescent="0.4"/>
    <row r="623" ht="15" customHeight="1" x14ac:dyDescent="0.4"/>
    <row r="624" ht="15" customHeight="1" x14ac:dyDescent="0.4"/>
    <row r="625" ht="15" customHeight="1" x14ac:dyDescent="0.4"/>
    <row r="626" ht="15" customHeight="1" x14ac:dyDescent="0.4"/>
    <row r="627" ht="15" customHeight="1" x14ac:dyDescent="0.4"/>
    <row r="628" ht="15" customHeight="1" x14ac:dyDescent="0.4"/>
    <row r="629" ht="15" customHeight="1" x14ac:dyDescent="0.4"/>
    <row r="630" ht="15" customHeight="1" x14ac:dyDescent="0.4"/>
    <row r="631" ht="15" customHeight="1" x14ac:dyDescent="0.4"/>
    <row r="632" ht="15" customHeight="1" x14ac:dyDescent="0.4"/>
    <row r="633" ht="15" customHeight="1" x14ac:dyDescent="0.4"/>
    <row r="634" ht="15" customHeight="1" x14ac:dyDescent="0.4"/>
    <row r="635" ht="15" customHeight="1" x14ac:dyDescent="0.4"/>
    <row r="636" ht="15" customHeight="1" x14ac:dyDescent="0.4"/>
    <row r="637" ht="15" customHeight="1" x14ac:dyDescent="0.4"/>
    <row r="638" ht="15" customHeight="1" x14ac:dyDescent="0.4"/>
    <row r="639" ht="15" customHeight="1" x14ac:dyDescent="0.4"/>
    <row r="640" ht="15" customHeight="1" x14ac:dyDescent="0.4"/>
    <row r="641" ht="15" customHeight="1" x14ac:dyDescent="0.4"/>
    <row r="642" ht="15" customHeight="1" x14ac:dyDescent="0.4"/>
    <row r="643" ht="15" customHeight="1" x14ac:dyDescent="0.4"/>
    <row r="644" ht="15" customHeight="1" x14ac:dyDescent="0.4"/>
    <row r="645" ht="15" customHeight="1" x14ac:dyDescent="0.4"/>
    <row r="646" ht="15" customHeight="1" x14ac:dyDescent="0.4"/>
    <row r="647" ht="15" customHeight="1" x14ac:dyDescent="0.4"/>
    <row r="648" ht="15" customHeight="1" x14ac:dyDescent="0.4"/>
    <row r="649" ht="15" customHeight="1" x14ac:dyDescent="0.4"/>
    <row r="650" ht="15" customHeight="1" x14ac:dyDescent="0.4"/>
    <row r="651" ht="15" customHeight="1" x14ac:dyDescent="0.4"/>
    <row r="652" ht="15" customHeight="1" x14ac:dyDescent="0.4"/>
    <row r="653" ht="15" customHeight="1" x14ac:dyDescent="0.4"/>
    <row r="654" ht="15" customHeight="1" x14ac:dyDescent="0.4"/>
    <row r="655" ht="15" customHeight="1" x14ac:dyDescent="0.4"/>
    <row r="656" ht="15" customHeight="1" x14ac:dyDescent="0.4"/>
    <row r="657" ht="15" customHeight="1" x14ac:dyDescent="0.4"/>
    <row r="658" ht="15" customHeight="1" x14ac:dyDescent="0.4"/>
    <row r="659" ht="15" customHeight="1" x14ac:dyDescent="0.4"/>
    <row r="660" ht="15" customHeight="1" x14ac:dyDescent="0.4"/>
    <row r="661" ht="15" customHeight="1" x14ac:dyDescent="0.4"/>
    <row r="662" ht="15" customHeight="1" x14ac:dyDescent="0.4"/>
    <row r="663" ht="15" customHeight="1" x14ac:dyDescent="0.4"/>
    <row r="664" ht="15" customHeight="1" x14ac:dyDescent="0.4"/>
    <row r="665" ht="15" customHeight="1" x14ac:dyDescent="0.4"/>
    <row r="666" ht="15" customHeight="1" x14ac:dyDescent="0.4"/>
    <row r="667" ht="15" customHeight="1" x14ac:dyDescent="0.4"/>
    <row r="668" ht="15" customHeight="1" x14ac:dyDescent="0.4"/>
    <row r="669" ht="15" customHeight="1" x14ac:dyDescent="0.4"/>
    <row r="670" ht="15" customHeight="1" x14ac:dyDescent="0.4"/>
    <row r="671" ht="15" customHeight="1" x14ac:dyDescent="0.4"/>
    <row r="672" ht="15" customHeight="1" x14ac:dyDescent="0.4"/>
    <row r="673" ht="15" customHeight="1" x14ac:dyDescent="0.4"/>
    <row r="674" ht="15" customHeight="1" x14ac:dyDescent="0.4"/>
    <row r="675" ht="15" customHeight="1" x14ac:dyDescent="0.4"/>
    <row r="676" ht="15" customHeight="1" x14ac:dyDescent="0.4"/>
    <row r="677" ht="15" customHeight="1" x14ac:dyDescent="0.4"/>
    <row r="678" ht="15" customHeight="1" x14ac:dyDescent="0.4"/>
    <row r="679" ht="15" customHeight="1" x14ac:dyDescent="0.4"/>
    <row r="680" ht="15" customHeight="1" x14ac:dyDescent="0.4"/>
    <row r="681" ht="15" customHeight="1" x14ac:dyDescent="0.4"/>
    <row r="682" ht="15" customHeight="1" x14ac:dyDescent="0.4"/>
    <row r="683" ht="15" customHeight="1" x14ac:dyDescent="0.4"/>
    <row r="684" ht="15" customHeight="1" x14ac:dyDescent="0.4"/>
    <row r="685" ht="15" customHeight="1" x14ac:dyDescent="0.4"/>
    <row r="686" ht="15" customHeight="1" x14ac:dyDescent="0.4"/>
    <row r="687" ht="15" customHeight="1" x14ac:dyDescent="0.4"/>
    <row r="688" ht="15" customHeight="1" x14ac:dyDescent="0.4"/>
    <row r="689" ht="15" customHeight="1" x14ac:dyDescent="0.4"/>
    <row r="690" ht="15" customHeight="1" x14ac:dyDescent="0.4"/>
    <row r="691" ht="15" customHeight="1" x14ac:dyDescent="0.4"/>
    <row r="692" ht="15" customHeight="1" x14ac:dyDescent="0.4"/>
    <row r="693" ht="15" customHeight="1" x14ac:dyDescent="0.4"/>
    <row r="694" ht="15" customHeight="1" x14ac:dyDescent="0.4"/>
    <row r="695" ht="15" customHeight="1" x14ac:dyDescent="0.4"/>
    <row r="696" ht="15" customHeight="1" x14ac:dyDescent="0.4"/>
    <row r="697" ht="15" customHeight="1" x14ac:dyDescent="0.4"/>
    <row r="698" ht="15" customHeight="1" x14ac:dyDescent="0.4"/>
    <row r="699" ht="15" customHeight="1" x14ac:dyDescent="0.4"/>
    <row r="700" ht="15" customHeight="1" x14ac:dyDescent="0.4"/>
    <row r="701" ht="15" customHeight="1" x14ac:dyDescent="0.4"/>
    <row r="702" ht="15" customHeight="1" x14ac:dyDescent="0.4"/>
    <row r="703" ht="15" customHeight="1" x14ac:dyDescent="0.4"/>
    <row r="704" ht="15" customHeight="1" x14ac:dyDescent="0.4"/>
    <row r="705" ht="15" customHeight="1" x14ac:dyDescent="0.4"/>
    <row r="706" ht="15" customHeight="1" x14ac:dyDescent="0.4"/>
    <row r="707" ht="15" customHeight="1" x14ac:dyDescent="0.4"/>
    <row r="708" ht="15" customHeight="1" x14ac:dyDescent="0.4"/>
    <row r="709" ht="15" customHeight="1" x14ac:dyDescent="0.4"/>
    <row r="710" ht="15" customHeight="1" x14ac:dyDescent="0.4"/>
    <row r="711" ht="15" customHeight="1" x14ac:dyDescent="0.4"/>
    <row r="712" ht="15" customHeight="1" x14ac:dyDescent="0.4"/>
    <row r="713" ht="15" customHeight="1" x14ac:dyDescent="0.4"/>
    <row r="714" ht="15" customHeight="1" x14ac:dyDescent="0.4"/>
    <row r="715" ht="15" customHeight="1" x14ac:dyDescent="0.4"/>
    <row r="716" ht="15" customHeight="1" x14ac:dyDescent="0.4"/>
    <row r="717" ht="15" customHeight="1" x14ac:dyDescent="0.4"/>
    <row r="718" ht="15" customHeight="1" x14ac:dyDescent="0.4"/>
    <row r="719" ht="15" customHeight="1" x14ac:dyDescent="0.4"/>
    <row r="720" ht="15" customHeight="1" x14ac:dyDescent="0.4"/>
    <row r="721" ht="15" customHeight="1" x14ac:dyDescent="0.4"/>
    <row r="722" ht="15" customHeight="1" x14ac:dyDescent="0.4"/>
    <row r="723" ht="15" customHeight="1" x14ac:dyDescent="0.4"/>
    <row r="724" ht="15" customHeight="1" x14ac:dyDescent="0.4"/>
    <row r="725" ht="15" customHeight="1" x14ac:dyDescent="0.4"/>
    <row r="726" ht="15" customHeight="1" x14ac:dyDescent="0.4"/>
    <row r="727" ht="15" customHeight="1" x14ac:dyDescent="0.4"/>
    <row r="728" ht="15" customHeight="1" x14ac:dyDescent="0.4"/>
    <row r="729" ht="15" customHeight="1" x14ac:dyDescent="0.4"/>
    <row r="730" ht="15" customHeight="1" x14ac:dyDescent="0.4"/>
    <row r="731" ht="15" customHeight="1" x14ac:dyDescent="0.4"/>
    <row r="732" ht="15" customHeight="1" x14ac:dyDescent="0.4"/>
    <row r="733" ht="15" customHeight="1" x14ac:dyDescent="0.4"/>
    <row r="734" ht="15" customHeight="1" x14ac:dyDescent="0.4"/>
    <row r="735" ht="15" customHeight="1" x14ac:dyDescent="0.4"/>
    <row r="736" ht="15" customHeight="1" x14ac:dyDescent="0.4"/>
    <row r="737" ht="15" customHeight="1" x14ac:dyDescent="0.4"/>
    <row r="738" ht="15" customHeight="1" x14ac:dyDescent="0.4"/>
    <row r="739" ht="15" customHeight="1" x14ac:dyDescent="0.4"/>
    <row r="740" ht="15" customHeight="1" x14ac:dyDescent="0.4"/>
    <row r="741" ht="15" customHeight="1" x14ac:dyDescent="0.4"/>
    <row r="742" ht="15" customHeight="1" x14ac:dyDescent="0.4"/>
    <row r="743" ht="15" customHeight="1" x14ac:dyDescent="0.4"/>
    <row r="744" ht="15" customHeight="1" x14ac:dyDescent="0.4"/>
    <row r="745" ht="15" customHeight="1" x14ac:dyDescent="0.4"/>
    <row r="746" ht="15" customHeight="1" x14ac:dyDescent="0.4"/>
    <row r="747" ht="15" customHeight="1" x14ac:dyDescent="0.4"/>
    <row r="748" ht="15" customHeight="1" x14ac:dyDescent="0.4"/>
    <row r="749" ht="15" customHeight="1" x14ac:dyDescent="0.4"/>
    <row r="750" ht="15" customHeight="1" x14ac:dyDescent="0.4"/>
    <row r="751" ht="15" customHeight="1" x14ac:dyDescent="0.4"/>
    <row r="752" ht="15" customHeight="1" x14ac:dyDescent="0.4"/>
    <row r="753" ht="15" customHeight="1" x14ac:dyDescent="0.4"/>
    <row r="754" ht="15" customHeight="1" x14ac:dyDescent="0.4"/>
    <row r="755" ht="15" customHeight="1" x14ac:dyDescent="0.4"/>
  </sheetData>
  <sheetProtection sheet="1" selectLockedCells="1"/>
  <mergeCells count="30">
    <mergeCell ref="AD6:AD12"/>
    <mergeCell ref="AB8:AB12"/>
    <mergeCell ref="U6:U12"/>
    <mergeCell ref="J4:J12"/>
    <mergeCell ref="Q6:R6"/>
    <mergeCell ref="Q7:R7"/>
    <mergeCell ref="N5:V5"/>
    <mergeCell ref="N4:AD4"/>
    <mergeCell ref="N6:N12"/>
    <mergeCell ref="O6:O12"/>
    <mergeCell ref="P6:P12"/>
    <mergeCell ref="W5:AD5"/>
    <mergeCell ref="Z8:Z12"/>
    <mergeCell ref="AA8:AA12"/>
    <mergeCell ref="AC8:AC12"/>
    <mergeCell ref="Z6:AC7"/>
    <mergeCell ref="W6:W12"/>
    <mergeCell ref="X6:X12"/>
    <mergeCell ref="Y6:Y12"/>
    <mergeCell ref="S6:T7"/>
    <mergeCell ref="S8:S12"/>
    <mergeCell ref="T8:T12"/>
    <mergeCell ref="Q8:Q12"/>
    <mergeCell ref="R8:R12"/>
    <mergeCell ref="M4:M12"/>
    <mergeCell ref="L4:L12"/>
    <mergeCell ref="J2:L2"/>
    <mergeCell ref="M2:V2"/>
    <mergeCell ref="K4:K12"/>
    <mergeCell ref="V6:V12"/>
  </mergeCells>
  <phoneticPr fontId="1"/>
  <conditionalFormatting sqref="Q13:U32">
    <cfRule type="expression" dxfId="5" priority="1">
      <formula>$D$12=TRUE</formula>
    </cfRule>
    <cfRule type="expression" dxfId="4" priority="2">
      <formula>$C$12=TRUE</formula>
    </cfRule>
  </conditionalFormatting>
  <conditionalFormatting sqref="V13:V32">
    <cfRule type="expression" dxfId="3" priority="5">
      <formula>$A$12=TRUE</formula>
    </cfRule>
  </conditionalFormatting>
  <conditionalFormatting sqref="Z13:AC32">
    <cfRule type="expression" dxfId="2" priority="7">
      <formula>$G$12=TRUE</formula>
    </cfRule>
    <cfRule type="expression" dxfId="1" priority="8">
      <formula>$F$12=TRUE</formula>
    </cfRule>
  </conditionalFormatting>
  <conditionalFormatting sqref="AD13:AD32">
    <cfRule type="expression" dxfId="0" priority="9">
      <formula>$E$12=TRUE</formula>
    </cfRule>
  </conditionalFormatting>
  <dataValidations count="1">
    <dataValidation type="list" allowBlank="1" showInputMessage="1" showErrorMessage="1" sqref="U13:V32 AD13:AD32" xr:uid="{D049D6D6-6EA2-41E8-BC29-0784278CC84F}">
      <formula1>"適,　"</formula1>
    </dataValidation>
  </dataValidations>
  <pageMargins left="0.39370078740157483" right="0.11811023622047245" top="0.74803149606299213" bottom="0.15748031496062992" header="0.31496062992125984" footer="0.31496062992125984"/>
  <pageSetup paperSize="9" scale="87" orientation="landscape" blackAndWhite="1" r:id="rId1"/>
  <rowBreaks count="1" manualBreakCount="1">
    <brk id="32" min="9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14</xdr:col>
                    <xdr:colOff>28575</xdr:colOff>
                    <xdr:row>10</xdr:row>
                    <xdr:rowOff>161925</xdr:rowOff>
                  </from>
                  <to>
                    <xdr:col>14</xdr:col>
                    <xdr:colOff>247650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24</xdr:col>
                    <xdr:colOff>57150</xdr:colOff>
                    <xdr:row>10</xdr:row>
                    <xdr:rowOff>152400</xdr:rowOff>
                  </from>
                  <to>
                    <xdr:col>25</xdr:col>
                    <xdr:colOff>9525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15</xdr:col>
                    <xdr:colOff>28575</xdr:colOff>
                    <xdr:row>10</xdr:row>
                    <xdr:rowOff>161925</xdr:rowOff>
                  </from>
                  <to>
                    <xdr:col>15</xdr:col>
                    <xdr:colOff>257175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13</xdr:col>
                    <xdr:colOff>28575</xdr:colOff>
                    <xdr:row>10</xdr:row>
                    <xdr:rowOff>152400</xdr:rowOff>
                  </from>
                  <to>
                    <xdr:col>13</xdr:col>
                    <xdr:colOff>257175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22</xdr:col>
                    <xdr:colOff>57150</xdr:colOff>
                    <xdr:row>10</xdr:row>
                    <xdr:rowOff>161925</xdr:rowOff>
                  </from>
                  <to>
                    <xdr:col>23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23</xdr:col>
                    <xdr:colOff>76200</xdr:colOff>
                    <xdr:row>10</xdr:row>
                    <xdr:rowOff>161925</xdr:rowOff>
                  </from>
                  <to>
                    <xdr:col>24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第五面共同住宅等集約版</vt:lpstr>
      <vt:lpstr>①_外皮性能基準</vt:lpstr>
      <vt:lpstr>②_外皮簡易計算</vt:lpstr>
      <vt:lpstr>③_外皮仕様基準</vt:lpstr>
      <vt:lpstr>④_外皮基準対象外</vt:lpstr>
      <vt:lpstr>⑤_性能基準</vt:lpstr>
      <vt:lpstr>⑥_簡易計算</vt:lpstr>
      <vt:lpstr>⑦_仕様基準</vt:lpstr>
      <vt:lpstr>第五面共同住宅等集約版!Print_Area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信樹 熊谷</dc:creator>
  <cp:lastModifiedBy>信樹 熊谷</cp:lastModifiedBy>
  <cp:lastPrinted>2024-10-24T09:05:16Z</cp:lastPrinted>
  <dcterms:created xsi:type="dcterms:W3CDTF">2024-02-15T08:30:42Z</dcterms:created>
  <dcterms:modified xsi:type="dcterms:W3CDTF">2025-03-03T07:00:51Z</dcterms:modified>
</cp:coreProperties>
</file>